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Questa_cartella_di_lavoro"/>
  <mc:AlternateContent xmlns:mc="http://schemas.openxmlformats.org/markup-compatibility/2006">
    <mc:Choice Requires="x15">
      <x15ac:absPath xmlns:x15ac="http://schemas.microsoft.com/office/spreadsheetml/2010/11/ac" url="C:\Users\Matteo Mengoni\Desktop\ASSEGNO DI RICERCA UNIFI\PROGETTO COACH\T4.3 Learning Module on C&amp;B\T4.3.1 Guidance Tool on C&amp;B\Francese\Allegati\"/>
    </mc:Choice>
  </mc:AlternateContent>
  <xr:revisionPtr revIDLastSave="0" documentId="13_ncr:1_{7945991A-6BF3-4EC8-A4AD-7B7349DDFFEE}" xr6:coauthVersionLast="47" xr6:coauthVersionMax="47" xr10:uidLastSave="{00000000-0000-0000-0000-000000000000}"/>
  <bookViews>
    <workbookView xWindow="-108" yWindow="-108" windowWidth="23256" windowHeight="12576" xr2:uid="{00000000-000D-0000-FFFF-FFFF00000000}"/>
  </bookViews>
  <sheets>
    <sheet name="Couverture" sheetId="33" r:id="rId1"/>
    <sheet name="1.Plan des processus productifs" sheetId="9" r:id="rId2"/>
    <sheet name="2. Revenus" sheetId="20" r:id="rId3"/>
    <sheet name="3.1 Conservation &amp; Stockage" sheetId="21" r:id="rId4"/>
    <sheet name="3.2 Transformation" sheetId="22" r:id="rId5"/>
    <sheet name="3.3 Emballages" sheetId="23" r:id="rId6"/>
    <sheet name="3.4 Transport &amp; logistique" sheetId="24" r:id="rId7"/>
    <sheet name="3.5 Vente au détail" sheetId="25" r:id="rId8"/>
    <sheet name="3.6 Admin-Mark-Pub" sheetId="26" r:id="rId9"/>
    <sheet name="4. Table de résumé des C&amp;R" sheetId="3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32" l="1"/>
  <c r="E66" i="32"/>
  <c r="F66" i="32"/>
  <c r="E9" i="32"/>
  <c r="F10" i="32" l="1"/>
  <c r="F9" i="32"/>
  <c r="F67" i="32" s="1"/>
  <c r="E67" i="32"/>
  <c r="F76" i="32"/>
  <c r="E76" i="32"/>
  <c r="F75" i="32"/>
  <c r="E75" i="32"/>
  <c r="F74" i="32"/>
  <c r="E74" i="32"/>
  <c r="F73" i="32"/>
  <c r="E73" i="32"/>
  <c r="F72" i="32"/>
  <c r="F71" i="32"/>
  <c r="E71" i="32"/>
  <c r="F70" i="32"/>
  <c r="E70" i="32"/>
  <c r="F69" i="32"/>
  <c r="E69" i="32"/>
  <c r="E10" i="32"/>
  <c r="F63" i="32" l="1"/>
  <c r="F64" i="32" s="1"/>
  <c r="E68" i="32"/>
  <c r="E77" i="32" s="1"/>
  <c r="E78" i="32" s="1"/>
  <c r="F68" i="32"/>
  <c r="F77" i="32" s="1"/>
  <c r="F78" i="32" s="1"/>
  <c r="E63" i="32"/>
  <c r="E64"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Matteo Mengoni</author>
  </authors>
  <commentList>
    <comment ref="C4" authorId="0" shapeId="0" xr:uid="{00000000-0006-0000-0900-000001000000}">
      <text>
        <r>
          <rPr>
            <b/>
            <sz val="9"/>
            <color indexed="81"/>
            <rFont val="Tahoma"/>
            <family val="2"/>
          </rPr>
          <t xml:space="preserve">Université de Florence :
</t>
        </r>
        <r>
          <rPr>
            <sz val="9"/>
            <color indexed="81"/>
            <rFont val="Tahoma"/>
            <family val="2"/>
          </rPr>
          <t xml:space="preserve">
Le tableau A est extensible : cliquez sur les boutons "+/-" à gauche de la feuille pour agrandir/réduire les différentes sections du tableau.
Ne remplissez que le tableau A ! Le tableau B se remplit automatiquement car ses cellules sont liées à celles du tableau A.</t>
        </r>
      </text>
    </comment>
    <comment ref="C9" authorId="0" shapeId="0" xr:uid="{00000000-0006-0000-0900-000002000000}">
      <text>
        <r>
          <rPr>
            <b/>
            <sz val="9"/>
            <color indexed="81"/>
            <rFont val="Tahoma"/>
            <family val="2"/>
          </rPr>
          <t xml:space="preserve">Université de Florence :
</t>
        </r>
        <r>
          <rPr>
            <sz val="9"/>
            <color indexed="81"/>
            <rFont val="Tahoma"/>
            <family val="2"/>
          </rPr>
          <t>Les données relatives aux recettes sont extraites de la feuille de recettes (feuille 6).
Vous pouvez insérer les recettes par unité de produit (quantité de référence=1) ou les recettes totales (quantité totale * prix).
Dans la cellule de l'unité de référence, veuillez indiquer comment les données sont exprimées (kg, quintal, bocaux, n°, etc.).</t>
        </r>
      </text>
    </comment>
    <comment ref="C10" authorId="0" shapeId="0" xr:uid="{00000000-0006-0000-0900-000003000000}">
      <text>
        <r>
          <rPr>
            <b/>
            <sz val="9"/>
            <color indexed="81"/>
            <rFont val="Tahoma"/>
            <family val="2"/>
          </rPr>
          <t xml:space="preserve">Université de Florence :
</t>
        </r>
        <r>
          <rPr>
            <sz val="9"/>
            <color indexed="81"/>
            <rFont val="Tahoma"/>
            <family val="2"/>
          </rPr>
          <t>Les données relatives aux coûts sont tirées des fiches de coûts (fiches 7.1 à 7.6).
Les coûts doivent être exprimés de la même manière que les revenus (dans la même unité de référence et dans la même quantité de référence).
La cellule Coûts totaux est la somme de toutes les cellules de coûts ci-dessous (voir la formule dans la cellule).</t>
        </r>
      </text>
    </comment>
    <comment ref="C63" authorId="0" shapeId="0" xr:uid="{00000000-0006-0000-0900-000004000000}">
      <text>
        <r>
          <rPr>
            <b/>
            <sz val="9"/>
            <color indexed="81"/>
            <rFont val="Tahoma"/>
            <family val="2"/>
          </rPr>
          <t xml:space="preserve">Université de Florence :
</t>
        </r>
        <r>
          <rPr>
            <sz val="9"/>
            <color indexed="81"/>
            <rFont val="Tahoma"/>
            <family val="2"/>
          </rPr>
          <t>Valeur de transformation = revenus totals - coûts totaux. (voir la formule)</t>
        </r>
      </text>
    </comment>
    <comment ref="C64" authorId="0" shapeId="0" xr:uid="{00000000-0006-0000-0900-000005000000}">
      <text>
        <r>
          <rPr>
            <b/>
            <sz val="9"/>
            <color indexed="81"/>
            <rFont val="Tahoma"/>
            <family val="2"/>
          </rPr>
          <t xml:space="preserve">Université de Florence :
</t>
        </r>
        <r>
          <rPr>
            <sz val="9"/>
            <color indexed="81"/>
            <rFont val="Tahoma"/>
            <family val="2"/>
          </rPr>
          <t>La valeur ajoutée représente l'amélioration économique qu'une entreprise apporte à ses produits ou services avant de les proposer à ses clients.
La VA est la différence entre les recettes totales et les coûts des intrants intermédiaires externes.
Les intrants intermédiaires ne comprennent pas la main-d'œuvre, les machines/équipements, les bâtiments/installations de vente.
Valeur ajoutée = Valeur de transformation + Coûts de la main-d'œuvre + Coûts des machines/équipements + Coûts des bâtiments/installations de vente. (voir la formule)</t>
        </r>
      </text>
    </comment>
    <comment ref="C66" authorId="0" shapeId="0" xr:uid="{00000000-0006-0000-0900-000006000000}">
      <text>
        <r>
          <rPr>
            <b/>
            <sz val="9"/>
            <color indexed="81"/>
            <rFont val="Tahoma"/>
            <family val="2"/>
          </rPr>
          <t xml:space="preserve">Université de Florence :
</t>
        </r>
        <r>
          <rPr>
            <sz val="9"/>
            <color indexed="81"/>
            <rFont val="Tahoma"/>
            <family val="2"/>
          </rPr>
          <t xml:space="preserve">
Les cellules du tableau B sont liées à celles du tableau A.
Le tableau B se remplit automatiquement une fois que vous avez rempli le tableau A.
Remplissez UNIQUEMENT le tableau A !
Les coûts sont simplement la somme des éléments de coûts similaires dans le tableau A. (voir formules)</t>
        </r>
      </text>
    </comment>
  </commentList>
</comments>
</file>

<file path=xl/sharedStrings.xml><?xml version="1.0" encoding="utf-8"?>
<sst xmlns="http://schemas.openxmlformats.org/spreadsheetml/2006/main" count="332" uniqueCount="114">
  <si>
    <t>REVENUES</t>
  </si>
  <si>
    <t xml:space="preserve">g) Taxes </t>
  </si>
  <si>
    <t xml:space="preserve">e) Taxes </t>
  </si>
  <si>
    <t xml:space="preserve">h) Taxes </t>
  </si>
  <si>
    <t xml:space="preserve"> </t>
  </si>
  <si>
    <t>Outil quantitatif pour l'évaluation des coûts et bénéfices économiques dérivant de la vente en circuits courts</t>
  </si>
  <si>
    <t>(version complète)</t>
  </si>
  <si>
    <t>Auteurs:</t>
  </si>
  <si>
    <t>Andrea Marescotti, Giovanni Belletti and Matteo Mengoni (Université de Florence, Italie)</t>
  </si>
  <si>
    <r>
      <rPr>
        <b/>
        <sz val="16"/>
        <rFont val="Arial"/>
        <family val="2"/>
      </rPr>
      <t xml:space="preserve">CARTE DES PROCESSUS DE PRODUCTION D'UNE ENTREPRISE AGRICOLE
</t>
    </r>
    <r>
      <rPr>
        <b/>
        <sz val="14"/>
        <color rgb="FFFF0000"/>
        <rFont val="Arial"/>
        <family val="2"/>
      </rPr>
      <t xml:space="preserve">(À TITRE D'ILLUSTRATION UNIQUEMENT : NE PAS REMPLIR !)
</t>
    </r>
    <r>
      <rPr>
        <b/>
        <sz val="16"/>
        <rFont val="Arial"/>
        <family val="2"/>
      </rPr>
      <t xml:space="preserve">
</t>
    </r>
    <r>
      <rPr>
        <sz val="12"/>
        <rFont val="Arial"/>
        <family val="2"/>
      </rPr>
      <t xml:space="preserve">Cette carte représente la structure des revenus et des coûts pour les principaux processus de production et de création de valeur d'un producteur. 
L'objectif de cette carte est d'aider les producteurs à réfléchir à la structure de leurs propres revenus et coûts, à mieux définir l'objet de l'analyse C&amp;B (quel(s) processus prendre en compte) et à prendre conscience des liens opérationnels et comptables entre les différents processus de leur entreprise.
</t>
    </r>
    <r>
      <rPr>
        <b/>
        <sz val="16"/>
        <rFont val="Arial"/>
        <family val="2"/>
      </rPr>
      <t xml:space="preserve">
</t>
    </r>
    <r>
      <rPr>
        <b/>
        <sz val="14"/>
        <color rgb="FFFF0000"/>
        <rFont val="Arial"/>
        <family val="2"/>
      </rPr>
      <t>Lisez la carte et réfléchissez avec la personne interviewéw sur ces aspects avant de passer à la quantification des recettes et des coûts.</t>
    </r>
  </si>
  <si>
    <r>
      <rPr>
        <b/>
        <sz val="14"/>
        <color theme="1"/>
        <rFont val="Calibri"/>
        <family val="2"/>
        <scheme val="minor"/>
      </rPr>
      <t xml:space="preserve">CIRCUIT COURT
</t>
    </r>
    <r>
      <rPr>
        <b/>
        <sz val="12"/>
        <color theme="1"/>
        <rFont val="Calibri"/>
        <family val="2"/>
        <scheme val="minor"/>
      </rPr>
      <t xml:space="preserve">
</t>
    </r>
    <r>
      <rPr>
        <sz val="12"/>
        <color theme="1"/>
        <rFont val="Calibri"/>
        <family val="2"/>
        <scheme val="minor"/>
      </rPr>
      <t>Canal de distribution total 
ou 
produit A</t>
    </r>
  </si>
  <si>
    <r>
      <rPr>
        <b/>
        <sz val="14"/>
        <color theme="1"/>
        <rFont val="Calibri"/>
        <family val="2"/>
        <scheme val="minor"/>
      </rPr>
      <t xml:space="preserve">CIRCUIT COURT
</t>
    </r>
    <r>
      <rPr>
        <b/>
        <sz val="12"/>
        <color theme="1"/>
        <rFont val="Calibri"/>
        <family val="2"/>
        <scheme val="minor"/>
      </rPr>
      <t xml:space="preserve">
</t>
    </r>
    <r>
      <rPr>
        <sz val="12"/>
        <color theme="1"/>
        <rFont val="Calibri"/>
        <family val="2"/>
        <scheme val="minor"/>
      </rPr>
      <t>Produit B</t>
    </r>
  </si>
  <si>
    <r>
      <t xml:space="preserve">CANAL DE DISTRIBUTION BENCHMARK (COURT/LONG)
</t>
    </r>
    <r>
      <rPr>
        <sz val="12"/>
        <color theme="1"/>
        <rFont val="Calibri"/>
        <family val="2"/>
        <scheme val="minor"/>
      </rPr>
      <t>Canal de distribution total 
ou 
produit A</t>
    </r>
  </si>
  <si>
    <r>
      <rPr>
        <b/>
        <sz val="14"/>
        <color theme="1"/>
        <rFont val="Calibri"/>
        <family val="2"/>
        <scheme val="minor"/>
      </rPr>
      <t>AUTRE CANAL DE DISTRIBUTION</t>
    </r>
    <r>
      <rPr>
        <b/>
        <sz val="12"/>
        <color theme="1"/>
        <rFont val="Calibri"/>
        <family val="2"/>
        <scheme val="minor"/>
      </rPr>
      <t xml:space="preserve">
</t>
    </r>
    <r>
      <rPr>
        <sz val="12"/>
        <color theme="1"/>
        <rFont val="Calibri"/>
        <family val="2"/>
        <scheme val="minor"/>
      </rPr>
      <t>Canal de distribution total 
ou 
produit A</t>
    </r>
  </si>
  <si>
    <t>Valeur de la production</t>
  </si>
  <si>
    <r>
      <rPr>
        <b/>
        <sz val="12"/>
        <color rgb="FF000000"/>
        <rFont val="Calibri"/>
        <family val="2"/>
        <scheme val="minor"/>
      </rPr>
      <t xml:space="preserve">Coûts variables spécifiques
</t>
    </r>
    <r>
      <rPr>
        <sz val="12"/>
        <color rgb="FF000000"/>
        <rFont val="Calibri"/>
        <family val="2"/>
        <scheme val="minor"/>
      </rPr>
      <t>Pour chaque phase de la filière :</t>
    </r>
    <r>
      <rPr>
        <b/>
        <sz val="12"/>
        <color rgb="FF000000"/>
        <rFont val="Calibri"/>
        <family val="2"/>
        <scheme val="minor"/>
      </rPr>
      <t xml:space="preserve">
-</t>
    </r>
    <r>
      <rPr>
        <sz val="12"/>
        <color rgb="FF000000"/>
        <rFont val="Calibri"/>
        <family val="2"/>
        <scheme val="minor"/>
      </rPr>
      <t xml:space="preserve"> Conservation et stockage
- Emballage
- Transformation
- Vente au détail
- Transport et logistique
- Administration/marketing/publicité</t>
    </r>
  </si>
  <si>
    <r>
      <t xml:space="preserve">Coûts variables spécifiques
</t>
    </r>
    <r>
      <rPr>
        <sz val="12"/>
        <color rgb="FF000000"/>
        <rFont val="Calibri"/>
        <family val="2"/>
        <scheme val="minor"/>
      </rPr>
      <t>Pour chaque phase de la filière :
- Conservation et stockage
- Emballage
- Transformation
- Vente au détail
- Transport et logistique
- Administration/marketing/publicité</t>
    </r>
  </si>
  <si>
    <r>
      <t xml:space="preserve">SCoûts variables spécifiques
</t>
    </r>
    <r>
      <rPr>
        <sz val="12"/>
        <color rgb="FF000000"/>
        <rFont val="Calibri"/>
        <family val="2"/>
        <scheme val="minor"/>
      </rPr>
      <t>Pour chaque phase de la filière :
- Conservation et stockage
- Emballage
- Transformation
- Vente au détail
- Transport et logistique
- Administration/marketing/publicité</t>
    </r>
  </si>
  <si>
    <r>
      <rPr>
        <b/>
        <sz val="12"/>
        <color rgb="FF000000"/>
        <rFont val="Calibri"/>
        <family val="2"/>
        <scheme val="minor"/>
      </rPr>
      <t xml:space="preserve">Coûts fixes spécifiques
</t>
    </r>
    <r>
      <rPr>
        <sz val="12"/>
        <color rgb="FF000000"/>
        <rFont val="Calibri"/>
        <family val="2"/>
        <scheme val="minor"/>
      </rPr>
      <t>(par exemple, main-d'œuvre spécifique, amortissement, machines spécifiques)</t>
    </r>
  </si>
  <si>
    <r>
      <t xml:space="preserve">Coûts fixes spécifiques
</t>
    </r>
    <r>
      <rPr>
        <sz val="12"/>
        <color rgb="FF000000"/>
        <rFont val="Calibri"/>
        <family val="2"/>
        <scheme val="minor"/>
      </rPr>
      <t xml:space="preserve">
(par exemple, main-d'œuvre spécifique, amortissement, machines spécifiques)</t>
    </r>
  </si>
  <si>
    <r>
      <t xml:space="preserve">Coûts fixes spécifiques
</t>
    </r>
    <r>
      <rPr>
        <sz val="12"/>
        <color rgb="FF000000"/>
        <rFont val="Calibri"/>
        <family val="2"/>
        <scheme val="minor"/>
      </rPr>
      <t>(par exemple, main-d'œuvre spécifique, amortissement, machines spécifiques)</t>
    </r>
  </si>
  <si>
    <r>
      <t xml:space="preserve">COÛTS CONJOINTS A+B
</t>
    </r>
    <r>
      <rPr>
        <sz val="12"/>
        <color rgb="FF000000"/>
        <rFont val="Calibri"/>
        <family val="2"/>
        <scheme val="minor"/>
      </rPr>
      <t>(par exemple, main-d'œuvre pour la vente au détail, amortissement des installations pour la vente au détail, énergie, etc.)</t>
    </r>
  </si>
  <si>
    <r>
      <rPr>
        <b/>
        <sz val="12"/>
        <color rgb="FF000000"/>
        <rFont val="Calibri"/>
        <family val="2"/>
        <scheme val="minor"/>
      </rPr>
      <t xml:space="preserve">COÛTS COMMUNS
</t>
    </r>
    <r>
      <rPr>
        <sz val="12"/>
        <color rgb="FF000000"/>
        <rFont val="Calibri"/>
        <family val="2"/>
        <scheme val="minor"/>
      </rPr>
      <t>(par exemple, main-d'œuvre, amortissement des tracteurs, véhicules et camions, etc.)</t>
    </r>
  </si>
  <si>
    <r>
      <rPr>
        <b/>
        <sz val="12"/>
        <color rgb="FF000000"/>
        <rFont val="Calibri"/>
        <family val="2"/>
        <scheme val="minor"/>
      </rPr>
      <t xml:space="preserve">COÛTS GÉNÉRAUX
</t>
    </r>
    <r>
      <rPr>
        <sz val="12"/>
        <color rgb="FF000000"/>
        <rFont val="Calibri"/>
        <family val="2"/>
        <scheme val="minor"/>
      </rPr>
      <t>(par exemple, personnel d'encadrement, services publics, amortissement des bâtiments, frais administratifs généraux, etc.)</t>
    </r>
  </si>
  <si>
    <t>CANAL A</t>
  </si>
  <si>
    <t>CANAL B</t>
  </si>
  <si>
    <t>CIRCUIT COURT</t>
  </si>
  <si>
    <t>BENCHMARK - canal court/long</t>
  </si>
  <si>
    <t>Complétez le tableau avec la valeur annuelle totale des ventes dans le canal des produits de l'entreprise les plus importants.</t>
  </si>
  <si>
    <t>Revenu total</t>
  </si>
  <si>
    <t>Revenu annuel total provenant du canal de distribution</t>
  </si>
  <si>
    <t>Revenus des produits les plus importants</t>
  </si>
  <si>
    <t>Produit 1</t>
  </si>
  <si>
    <t>Produit 2</t>
  </si>
  <si>
    <t>Produit 3</t>
  </si>
  <si>
    <t>Autres produits</t>
  </si>
  <si>
    <t>Prix</t>
  </si>
  <si>
    <t>Quantité</t>
  </si>
  <si>
    <t>Vous trouverez ci-dessous quelques exemples de coûts liés à cette étape de la filière productive. Pour les deux canaux (A et B), quantifiez les coûts en termes absolus, sur une base annuelle. Ajoutez librement tout autre coût que vous jugez pertinent.</t>
  </si>
  <si>
    <t>Décrire chaque phase/coût : quelles sont les ressources utilisées et comment sont-elles utilisées ?</t>
  </si>
  <si>
    <t>CONSERVATION ET STOCKAGE. 
Décrivez cette phase ----&gt;</t>
  </si>
  <si>
    <t>% d'attribution de chaque coût au canal A</t>
  </si>
  <si>
    <t>COÛT 
(indiquer le coût annuel)</t>
  </si>
  <si>
    <t>Expliquez comment vous avez calculé le coût (si nécessaire)</t>
  </si>
  <si>
    <t>Le coût se réfère-t-il également à d'autres étapes de la filière productive et lesquelles ? 
Si oui, ne pas répéter le coût dans d'autres fiches</t>
  </si>
  <si>
    <t>COÛTS</t>
  </si>
  <si>
    <t>a) Bâtiments (par exemple, entrepôt, grange, etc.)</t>
  </si>
  <si>
    <t>amortissement</t>
  </si>
  <si>
    <t>entretien</t>
  </si>
  <si>
    <t>assurance</t>
  </si>
  <si>
    <t>b) Machines et équipements</t>
  </si>
  <si>
    <t>c) Main-d'œuvre</t>
  </si>
  <si>
    <t>travailleurs familiaux</t>
  </si>
  <si>
    <t xml:space="preserve">d) Matières premières </t>
  </si>
  <si>
    <t>e) Énergie/carburant</t>
  </si>
  <si>
    <t>h) Autres coûts</t>
  </si>
  <si>
    <t>travailleurs permanents (à durée déterminée ou indéterminée)</t>
  </si>
  <si>
    <t>TRANSFORMATION
Décrivez cette phase ----&gt;</t>
  </si>
  <si>
    <t>TRANSPORT &amp; LOGISTIQUE
Décrivez cette phase ----&gt;</t>
  </si>
  <si>
    <t>a) Véhicules</t>
  </si>
  <si>
    <t>b) Main-d'œuvre</t>
  </si>
  <si>
    <t>c) Carburant</t>
  </si>
  <si>
    <t>f) Autres coûts</t>
  </si>
  <si>
    <t>travailleurs permanents (àdurée déterminée ou indéterminée)</t>
  </si>
  <si>
    <t>VENTE AU DETAIL
Décrivez cette phase ----&gt;</t>
  </si>
  <si>
    <t>a) Installations de vente (magasin, kiosque, étal, stand, etc.)</t>
  </si>
  <si>
    <t>d) Matières premières</t>
  </si>
  <si>
    <t>h) Autres coûts (frais de participation)</t>
  </si>
  <si>
    <t xml:space="preserve">g) Taxes (occupation domaine public, etc.) </t>
  </si>
  <si>
    <t>ADMINISTRATIONA/MARKETING/
PUBLICITE
Décrivez cette phase ----&gt;</t>
  </si>
  <si>
    <t>a) Bâtiments (par exemple, bureaux)</t>
  </si>
  <si>
    <t>i) Autres coûts</t>
  </si>
  <si>
    <t>g) Frais d'intermédiation</t>
  </si>
  <si>
    <t>ENTREPRISE: __________________________________________________</t>
  </si>
  <si>
    <t>TABLEAU A : Coûts par phase</t>
  </si>
  <si>
    <t xml:space="preserve">CANAL A
(CIRCUIT COURT): 
______________________
</t>
  </si>
  <si>
    <t>CANAL B (BENCHMARK - canal long/court):
_____________________</t>
  </si>
  <si>
    <t>Produit:_________________</t>
  </si>
  <si>
    <t>Unité de référence (kg, quintal, n°, pot, etc.)</t>
  </si>
  <si>
    <t xml:space="preserve">Quantité de référence (1 ou quantité totale) </t>
  </si>
  <si>
    <t>Prix (ou prix moyen)</t>
  </si>
  <si>
    <t>Conservation et stockage</t>
  </si>
  <si>
    <t>Bâtiments</t>
  </si>
  <si>
    <t>Machines et équipements</t>
  </si>
  <si>
    <t>Main d'œuvre</t>
  </si>
  <si>
    <t xml:space="preserve">Matières premières </t>
  </si>
  <si>
    <t>Énergie/carburant</t>
  </si>
  <si>
    <t>Services externalisés</t>
  </si>
  <si>
    <t>Impôts et taxes</t>
  </si>
  <si>
    <t>Autres coûts</t>
  </si>
  <si>
    <t>Transformation</t>
  </si>
  <si>
    <t>Emballages</t>
  </si>
  <si>
    <t>Effectifs</t>
  </si>
  <si>
    <t>Transport et logistique</t>
  </si>
  <si>
    <t>Véhicules</t>
  </si>
  <si>
    <t>Carburant</t>
  </si>
  <si>
    <t>Installations de vente</t>
  </si>
  <si>
    <t>Vente d'installations</t>
  </si>
  <si>
    <t>EMBALLAGES
Décrivez cette phase ----&gt;</t>
  </si>
  <si>
    <t>Vente au détail</t>
  </si>
  <si>
    <t>Admin.-Mark.-Pub.</t>
  </si>
  <si>
    <t>VALEUR AJOUTÉE 
(VALEUR TRANSF. + MAIN-D'ŒUVRE + MACHINES ET ÉQUIPEMENTS + BÂTIMENTS/INSTALLATIONS DE VENTE)</t>
  </si>
  <si>
    <t>Bâtiments/équipements de vente</t>
  </si>
  <si>
    <t>NOTE UoF! CLIQUEZ POUR LIRE</t>
  </si>
  <si>
    <t>travailleurs occasionnels</t>
  </si>
  <si>
    <t xml:space="preserve">travailleurs permanents (à durée déterminée ou indéterminée) </t>
  </si>
  <si>
    <t>f) Services externalisés/sous-traitance</t>
  </si>
  <si>
    <t>d) Services externalisés/sous-traitance</t>
  </si>
  <si>
    <t>TABLE DE RESUME DES COÛTS ET DES REVENUS</t>
  </si>
  <si>
    <t>REVENUS TOTAUX</t>
  </si>
  <si>
    <t>COUTS TOTAUX</t>
  </si>
  <si>
    <r>
      <t>VALEUR DE TRANSFORMATION 
(</t>
    </r>
    <r>
      <rPr>
        <b/>
        <sz val="11"/>
        <color rgb="FF00B050"/>
        <rFont val="Calibri"/>
        <family val="2"/>
        <scheme val="minor"/>
      </rPr>
      <t>REVENUS T.</t>
    </r>
    <r>
      <rPr>
        <b/>
        <sz val="11"/>
        <color rgb="FF3366FF"/>
        <rFont val="Calibri"/>
        <family val="2"/>
        <scheme val="minor"/>
      </rPr>
      <t xml:space="preserve"> - </t>
    </r>
    <r>
      <rPr>
        <b/>
        <sz val="11"/>
        <color rgb="FFFF0000"/>
        <rFont val="Calibri"/>
        <family val="2"/>
        <scheme val="minor"/>
      </rPr>
      <t>COÛTS T.</t>
    </r>
    <r>
      <rPr>
        <b/>
        <sz val="11"/>
        <color rgb="FF3366FF"/>
        <rFont val="Calibri"/>
        <family val="2"/>
        <scheme val="minor"/>
      </rPr>
      <t>)</t>
    </r>
  </si>
  <si>
    <t>% des revenus totaux du Canal A</t>
  </si>
  <si>
    <t>TABLEAU B : Coûts regroupés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</si>
</sst>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 &quot;€&quot;;[Red]\-#,##0.0000\ &quot;€&quot;"/>
  </numFmts>
  <fonts count="34" x14ac:knownFonts="1">
    <font>
      <sz val="11"/>
      <color theme="1"/>
      <name val="Calibri"/>
      <family val="2"/>
      <scheme val="minor"/>
    </font>
    <font>
      <b/>
      <sz val="11"/>
      <color theme="1"/>
      <name val="Calibri"/>
      <family val="2"/>
      <scheme val="minor"/>
    </font>
    <font>
      <b/>
      <sz val="14"/>
      <name val="Arial"/>
      <family val="2"/>
    </font>
    <font>
      <b/>
      <sz val="10"/>
      <name val="Arial"/>
      <family val="2"/>
    </font>
    <font>
      <sz val="12"/>
      <name val="Arial"/>
      <family val="2"/>
    </font>
    <font>
      <sz val="12"/>
      <color theme="1"/>
      <name val="Calibri"/>
      <family val="2"/>
      <scheme val="minor"/>
    </font>
    <font>
      <b/>
      <sz val="11"/>
      <color rgb="FFFF0000"/>
      <name val="Calibri"/>
      <family val="2"/>
      <scheme val="minor"/>
    </font>
    <font>
      <sz val="10"/>
      <name val="Arial"/>
      <family val="2"/>
    </font>
    <font>
      <b/>
      <sz val="12"/>
      <name val="Arial"/>
      <family val="2"/>
    </font>
    <font>
      <b/>
      <sz val="11"/>
      <name val="Arial"/>
      <family val="2"/>
    </font>
    <font>
      <sz val="11"/>
      <name val="Arial"/>
      <family val="2"/>
    </font>
    <font>
      <u/>
      <sz val="10"/>
      <color theme="10"/>
      <name val="Arial"/>
      <family val="2"/>
    </font>
    <font>
      <sz val="12"/>
      <color rgb="FF000000"/>
      <name val="Calibri"/>
      <family val="2"/>
      <scheme val="minor"/>
    </font>
    <font>
      <b/>
      <sz val="12"/>
      <color theme="1"/>
      <name val="Calibri"/>
      <family val="2"/>
      <scheme val="minor"/>
    </font>
    <font>
      <b/>
      <sz val="14"/>
      <color theme="1"/>
      <name val="Calibri"/>
      <family val="2"/>
      <scheme val="minor"/>
    </font>
    <font>
      <b/>
      <sz val="16"/>
      <name val="Arial"/>
      <family val="2"/>
    </font>
    <font>
      <b/>
      <i/>
      <sz val="10"/>
      <name val="Arial"/>
      <family val="2"/>
    </font>
    <font>
      <i/>
      <sz val="11"/>
      <name val="Arial"/>
      <family val="2"/>
    </font>
    <font>
      <b/>
      <sz val="11"/>
      <color rgb="FFFF0000"/>
      <name val="Arial"/>
      <family val="2"/>
    </font>
    <font>
      <sz val="10"/>
      <color rgb="FFFF0000"/>
      <name val="Arial"/>
      <family val="2"/>
    </font>
    <font>
      <b/>
      <sz val="11"/>
      <color theme="1"/>
      <name val="Arial"/>
      <family val="2"/>
    </font>
    <font>
      <sz val="10"/>
      <color rgb="FF000000"/>
      <name val="Times New Roman"/>
      <family val="1"/>
    </font>
    <font>
      <sz val="11"/>
      <name val="Calibri"/>
      <family val="2"/>
      <scheme val="minor"/>
    </font>
    <font>
      <b/>
      <sz val="14"/>
      <color rgb="FFFF0000"/>
      <name val="Arial"/>
      <family val="2"/>
    </font>
    <font>
      <b/>
      <sz val="11"/>
      <color rgb="FF00B050"/>
      <name val="Calibri"/>
      <family val="2"/>
      <scheme val="minor"/>
    </font>
    <font>
      <b/>
      <sz val="11"/>
      <color rgb="FF3366FF"/>
      <name val="Calibri"/>
      <family val="2"/>
      <scheme val="minor"/>
    </font>
    <font>
      <b/>
      <sz val="11"/>
      <color rgb="FF7030A0"/>
      <name val="Calibri"/>
      <family val="2"/>
      <scheme val="minor"/>
    </font>
    <font>
      <b/>
      <sz val="11"/>
      <color rgb="FF0070C0"/>
      <name val="Calibri"/>
      <family val="2"/>
      <scheme val="minor"/>
    </font>
    <font>
      <sz val="9"/>
      <color indexed="81"/>
      <name val="Tahoma"/>
      <family val="2"/>
    </font>
    <font>
      <b/>
      <sz val="9"/>
      <color indexed="81"/>
      <name val="Tahoma"/>
      <family val="2"/>
    </font>
    <font>
      <b/>
      <sz val="18"/>
      <color rgb="FFFF0000"/>
      <name val="Calibri"/>
      <family val="2"/>
      <scheme val="minor"/>
    </font>
    <font>
      <b/>
      <i/>
      <sz val="11"/>
      <color rgb="FFFF0000"/>
      <name val="Calibri"/>
      <family val="2"/>
      <scheme val="minor"/>
    </font>
    <font>
      <i/>
      <sz val="11"/>
      <color theme="1"/>
      <name val="Calibri"/>
      <family val="2"/>
      <scheme val="minor"/>
    </font>
    <font>
      <b/>
      <sz val="12"/>
      <color rgb="FF000000"/>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2" tint="-0.249977111117893"/>
        <bgColor indexed="64"/>
      </patternFill>
    </fill>
    <fill>
      <patternFill patternType="solid">
        <fgColor rgb="FFF3F9FA"/>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E7F3F4"/>
        <bgColor indexed="64"/>
      </patternFill>
    </fill>
    <fill>
      <patternFill patternType="solid">
        <fgColor rgb="FFBBE0E3"/>
        <bgColor indexed="64"/>
      </patternFill>
    </fill>
    <fill>
      <patternFill patternType="solid">
        <fgColor theme="0"/>
        <bgColor indexed="64"/>
      </patternFill>
    </fill>
    <fill>
      <patternFill patternType="solid">
        <fgColor theme="5" tint="0.3999755851924192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
    <xf numFmtId="0" fontId="0" fillId="0" borderId="0"/>
    <xf numFmtId="0" fontId="7" fillId="0" borderId="0"/>
    <xf numFmtId="0" fontId="11" fillId="0" borderId="0" applyNumberFormat="0" applyFill="0" applyBorder="0" applyAlignment="0" applyProtection="0"/>
    <xf numFmtId="0" fontId="21" fillId="0" borderId="0"/>
  </cellStyleXfs>
  <cellXfs count="144">
    <xf numFmtId="0" fontId="0" fillId="0" borderId="0" xfId="0"/>
    <xf numFmtId="0" fontId="7" fillId="0" borderId="0" xfId="1"/>
    <xf numFmtId="0" fontId="7" fillId="0" borderId="0" xfId="1" applyProtection="1">
      <protection locked="0"/>
    </xf>
    <xf numFmtId="0" fontId="0" fillId="0" borderId="0" xfId="0" applyProtection="1">
      <protection locked="0"/>
    </xf>
    <xf numFmtId="0" fontId="3" fillId="0" borderId="0" xfId="1" applyFont="1" applyAlignment="1" applyProtection="1">
      <alignment vertical="top"/>
      <protection locked="0"/>
    </xf>
    <xf numFmtId="0" fontId="13" fillId="7" borderId="1" xfId="1" applyFont="1" applyFill="1" applyBorder="1" applyAlignment="1">
      <alignment horizontal="center" vertical="center" wrapText="1"/>
    </xf>
    <xf numFmtId="0" fontId="13" fillId="7" borderId="1" xfId="1" applyFont="1" applyFill="1" applyBorder="1" applyAlignment="1">
      <alignment horizontal="center" vertical="top" wrapText="1"/>
    </xf>
    <xf numFmtId="0" fontId="13" fillId="6" borderId="1" xfId="1" applyFont="1" applyFill="1" applyBorder="1" applyAlignment="1">
      <alignment horizontal="center" vertical="top" wrapText="1"/>
    </xf>
    <xf numFmtId="0" fontId="13" fillId="9" borderId="1" xfId="1" applyFont="1" applyFill="1" applyBorder="1" applyAlignment="1">
      <alignment horizontal="center" vertical="top" wrapText="1"/>
    </xf>
    <xf numFmtId="0" fontId="12" fillId="7" borderId="1" xfId="1" applyFont="1" applyFill="1" applyBorder="1" applyAlignment="1">
      <alignment horizontal="left" vertical="center" wrapText="1"/>
    </xf>
    <xf numFmtId="0" fontId="12" fillId="7" borderId="14"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7" fillId="4" borderId="9" xfId="1" applyFill="1" applyBorder="1" applyAlignment="1">
      <alignment vertical="top" wrapText="1" indent="1"/>
    </xf>
    <xf numFmtId="0" fontId="7" fillId="0" borderId="3" xfId="1" applyBorder="1" applyAlignment="1" applyProtection="1">
      <alignment horizontal="left" vertical="top"/>
      <protection locked="0"/>
    </xf>
    <xf numFmtId="0" fontId="7" fillId="0" borderId="0" xfId="1" applyAlignment="1" applyProtection="1">
      <alignment horizontal="left" vertical="top"/>
      <protection locked="0"/>
    </xf>
    <xf numFmtId="0" fontId="9" fillId="0" borderId="3" xfId="1" applyFont="1" applyBorder="1" applyAlignment="1" applyProtection="1">
      <alignment horizontal="left" vertical="center" wrapText="1"/>
      <protection locked="0"/>
    </xf>
    <xf numFmtId="0" fontId="10" fillId="0" borderId="0" xfId="1" applyFont="1" applyAlignment="1" applyProtection="1">
      <alignment horizontal="center" vertical="center"/>
      <protection locked="0"/>
    </xf>
    <xf numFmtId="0" fontId="9" fillId="7" borderId="3" xfId="1" applyFont="1" applyFill="1" applyBorder="1" applyAlignment="1" applyProtection="1">
      <alignment horizontal="center" vertical="center" wrapText="1"/>
      <protection locked="0"/>
    </xf>
    <xf numFmtId="0" fontId="9" fillId="7" borderId="3" xfId="1" applyFont="1" applyFill="1" applyBorder="1" applyAlignment="1" applyProtection="1">
      <alignment horizontal="center" vertical="center"/>
      <protection locked="0"/>
    </xf>
    <xf numFmtId="0" fontId="9" fillId="6" borderId="3" xfId="1" applyFont="1" applyFill="1" applyBorder="1" applyAlignment="1" applyProtection="1">
      <alignment horizontal="center" vertical="center" wrapText="1"/>
      <protection locked="0"/>
    </xf>
    <xf numFmtId="0" fontId="9" fillId="6" borderId="3" xfId="1" applyFont="1" applyFill="1" applyBorder="1" applyAlignment="1" applyProtection="1">
      <alignment horizontal="center" vertical="center"/>
      <protection locked="0"/>
    </xf>
    <xf numFmtId="0" fontId="9" fillId="0" borderId="3" xfId="1" applyFont="1" applyBorder="1" applyAlignment="1" applyProtection="1">
      <alignment horizontal="left"/>
      <protection locked="0"/>
    </xf>
    <xf numFmtId="0" fontId="16" fillId="7" borderId="3" xfId="1" applyFont="1" applyFill="1" applyBorder="1" applyAlignment="1" applyProtection="1">
      <alignment vertical="center"/>
      <protection locked="0"/>
    </xf>
    <xf numFmtId="0" fontId="7" fillId="6" borderId="3" xfId="1" applyFill="1" applyBorder="1" applyAlignment="1" applyProtection="1">
      <alignment vertical="center"/>
      <protection locked="0"/>
    </xf>
    <xf numFmtId="0" fontId="17" fillId="0" borderId="11" xfId="1" applyFont="1" applyBorder="1" applyAlignment="1" applyProtection="1">
      <alignment horizontal="right"/>
      <protection locked="0"/>
    </xf>
    <xf numFmtId="0" fontId="7" fillId="7" borderId="11" xfId="1" applyFill="1" applyBorder="1" applyAlignment="1" applyProtection="1">
      <alignment horizontal="right"/>
      <protection locked="0"/>
    </xf>
    <xf numFmtId="0" fontId="7" fillId="7" borderId="11" xfId="1" applyFill="1" applyBorder="1" applyAlignment="1" applyProtection="1">
      <alignment horizontal="center" vertical="center"/>
      <protection locked="0"/>
    </xf>
    <xf numFmtId="0" fontId="7" fillId="6" borderId="3" xfId="1" applyFill="1" applyBorder="1" applyAlignment="1" applyProtection="1">
      <alignment horizontal="center" vertical="center"/>
      <protection locked="0"/>
    </xf>
    <xf numFmtId="0" fontId="7" fillId="6" borderId="11" xfId="1" applyFill="1" applyBorder="1" applyAlignment="1" applyProtection="1">
      <alignment horizontal="center" vertical="center"/>
      <protection locked="0"/>
    </xf>
    <xf numFmtId="0" fontId="17" fillId="0" borderId="3" xfId="1" applyFont="1" applyBorder="1" applyAlignment="1" applyProtection="1">
      <alignment horizontal="right"/>
      <protection locked="0"/>
    </xf>
    <xf numFmtId="0" fontId="7" fillId="7" borderId="3" xfId="1" applyFill="1" applyBorder="1" applyAlignment="1" applyProtection="1">
      <alignment horizontal="right"/>
      <protection locked="0"/>
    </xf>
    <xf numFmtId="0" fontId="7" fillId="7" borderId="3" xfId="1" applyFill="1" applyBorder="1" applyAlignment="1" applyProtection="1">
      <alignment horizontal="center" vertical="center"/>
      <protection locked="0"/>
    </xf>
    <xf numFmtId="0" fontId="9" fillId="0" borderId="3" xfId="1" applyFont="1" applyBorder="1" applyAlignment="1" applyProtection="1">
      <alignment horizontal="left" vertical="top" wrapText="1"/>
      <protection locked="0"/>
    </xf>
    <xf numFmtId="0" fontId="18" fillId="0" borderId="0" xfId="1" applyFont="1" applyProtection="1">
      <protection locked="0"/>
    </xf>
    <xf numFmtId="0" fontId="7" fillId="0" borderId="0" xfId="1" applyAlignment="1" applyProtection="1">
      <alignment horizontal="center" vertical="center"/>
      <protection locked="0"/>
    </xf>
    <xf numFmtId="0" fontId="7" fillId="0" borderId="0" xfId="1" quotePrefix="1" applyProtection="1">
      <protection locked="0"/>
    </xf>
    <xf numFmtId="0" fontId="19" fillId="0" borderId="0" xfId="1" applyFont="1" applyProtection="1">
      <protection locked="0"/>
    </xf>
    <xf numFmtId="0" fontId="10" fillId="0" borderId="3" xfId="1" applyFont="1" applyBorder="1" applyAlignment="1" applyProtection="1">
      <alignment horizontal="left" vertical="top"/>
      <protection locked="0"/>
    </xf>
    <xf numFmtId="0" fontId="9" fillId="0" borderId="3" xfId="1" applyFont="1" applyBorder="1" applyAlignment="1" applyProtection="1">
      <alignment horizontal="center" vertical="center" wrapText="1"/>
      <protection locked="0"/>
    </xf>
    <xf numFmtId="0" fontId="2" fillId="2" borderId="10" xfId="1" applyFont="1" applyFill="1" applyBorder="1" applyAlignment="1" applyProtection="1">
      <alignment horizontal="left" vertical="center" wrapText="1"/>
      <protection locked="0"/>
    </xf>
    <xf numFmtId="0" fontId="3" fillId="7" borderId="10" xfId="1" applyFont="1" applyFill="1" applyBorder="1" applyAlignment="1" applyProtection="1">
      <alignment vertical="top"/>
      <protection locked="0"/>
    </xf>
    <xf numFmtId="0" fontId="18" fillId="7" borderId="3" xfId="1" applyFont="1" applyFill="1" applyBorder="1" applyAlignment="1" applyProtection="1">
      <alignment horizontal="center" vertical="center" wrapText="1"/>
      <protection locked="0"/>
    </xf>
    <xf numFmtId="0" fontId="7" fillId="6" borderId="10" xfId="1" applyFill="1" applyBorder="1" applyAlignment="1" applyProtection="1">
      <alignment horizontal="center" vertical="center"/>
      <protection locked="0"/>
    </xf>
    <xf numFmtId="0" fontId="3" fillId="6" borderId="10" xfId="1" applyFont="1" applyFill="1" applyBorder="1" applyAlignment="1" applyProtection="1">
      <alignment vertical="top"/>
      <protection locked="0"/>
    </xf>
    <xf numFmtId="0" fontId="7" fillId="0" borderId="0" xfId="1" applyAlignment="1" applyProtection="1">
      <alignment horizontal="center"/>
      <protection locked="0"/>
    </xf>
    <xf numFmtId="0" fontId="9" fillId="0" borderId="3" xfId="1" applyFont="1" applyBorder="1" applyAlignment="1" applyProtection="1">
      <alignment horizontal="right"/>
      <protection locked="0"/>
    </xf>
    <xf numFmtId="0" fontId="9" fillId="10" borderId="3" xfId="1" applyFont="1" applyFill="1" applyBorder="1" applyAlignment="1" applyProtection="1">
      <alignment horizontal="right"/>
      <protection locked="0"/>
    </xf>
    <xf numFmtId="0" fontId="20" fillId="0" borderId="3" xfId="1" applyFont="1" applyBorder="1" applyAlignment="1" applyProtection="1">
      <alignment horizontal="right"/>
      <protection locked="0"/>
    </xf>
    <xf numFmtId="0" fontId="10" fillId="0" borderId="0" xfId="1" applyFont="1" applyProtection="1">
      <protection locked="0"/>
    </xf>
    <xf numFmtId="0" fontId="10" fillId="0" borderId="3" xfId="1" applyFont="1" applyBorder="1" applyProtection="1">
      <protection locked="0"/>
    </xf>
    <xf numFmtId="0" fontId="7" fillId="7" borderId="3" xfId="1" applyFill="1" applyBorder="1" applyProtection="1">
      <protection locked="0"/>
    </xf>
    <xf numFmtId="0" fontId="10" fillId="0" borderId="3" xfId="1" applyFont="1" applyBorder="1" applyAlignment="1" applyProtection="1">
      <alignment horizontal="right"/>
      <protection locked="0"/>
    </xf>
    <xf numFmtId="0" fontId="9" fillId="7" borderId="10" xfId="1" applyFont="1" applyFill="1" applyBorder="1" applyAlignment="1" applyProtection="1">
      <alignment horizontal="center" vertical="center" wrapText="1"/>
      <protection locked="0"/>
    </xf>
    <xf numFmtId="0" fontId="9" fillId="6" borderId="10" xfId="1" applyFont="1" applyFill="1" applyBorder="1" applyAlignment="1" applyProtection="1">
      <alignment horizontal="center" vertical="center" wrapText="1"/>
      <protection locked="0"/>
    </xf>
    <xf numFmtId="0" fontId="9" fillId="0" borderId="0" xfId="1" applyFont="1" applyAlignment="1" applyProtection="1">
      <alignment vertical="top" wrapText="1"/>
      <protection locked="0"/>
    </xf>
    <xf numFmtId="0" fontId="2" fillId="2" borderId="3" xfId="1" applyFont="1" applyFill="1" applyBorder="1" applyAlignment="1" applyProtection="1">
      <alignment horizontal="left" vertical="center" wrapText="1"/>
      <protection locked="0"/>
    </xf>
    <xf numFmtId="0" fontId="7" fillId="7" borderId="3" xfId="1" quotePrefix="1" applyFill="1" applyBorder="1" applyAlignment="1" applyProtection="1">
      <alignment horizontal="right"/>
      <protection locked="0"/>
    </xf>
    <xf numFmtId="0" fontId="7" fillId="7" borderId="3" xfId="1" applyFill="1" applyBorder="1" applyAlignment="1" applyProtection="1">
      <alignment horizontal="left"/>
      <protection locked="0"/>
    </xf>
    <xf numFmtId="0" fontId="10" fillId="0" borderId="11" xfId="1" applyFont="1" applyBorder="1" applyAlignment="1" applyProtection="1">
      <alignment horizontal="left" vertical="top"/>
      <protection locked="0"/>
    </xf>
    <xf numFmtId="0" fontId="9" fillId="7" borderId="1" xfId="1" applyFont="1" applyFill="1" applyBorder="1" applyAlignment="1" applyProtection="1">
      <alignment horizontal="center" vertical="center" wrapText="1"/>
      <protection locked="0"/>
    </xf>
    <xf numFmtId="0" fontId="9" fillId="11" borderId="1" xfId="1"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24" fillId="0" borderId="1" xfId="0" applyFont="1" applyBorder="1" applyAlignment="1" applyProtection="1">
      <alignment horizontal="right"/>
      <protection locked="0"/>
    </xf>
    <xf numFmtId="0" fontId="1" fillId="0" borderId="0" xfId="0" applyFont="1" applyProtection="1">
      <protection locked="0"/>
    </xf>
    <xf numFmtId="0" fontId="6" fillId="0" borderId="15" xfId="0" applyFont="1" applyBorder="1" applyAlignment="1" applyProtection="1">
      <alignment horizontal="right"/>
      <protection locked="0"/>
    </xf>
    <xf numFmtId="0" fontId="1" fillId="0" borderId="14" xfId="0" applyFont="1" applyBorder="1" applyProtection="1">
      <protection locked="0"/>
    </xf>
    <xf numFmtId="0" fontId="0" fillId="0" borderId="14" xfId="0" applyBorder="1" applyAlignment="1" applyProtection="1">
      <alignment horizontal="right"/>
      <protection locked="0"/>
    </xf>
    <xf numFmtId="0" fontId="1" fillId="0" borderId="14" xfId="0" applyFont="1" applyBorder="1" applyAlignment="1" applyProtection="1">
      <alignment horizontal="left"/>
      <protection locked="0"/>
    </xf>
    <xf numFmtId="0" fontId="25" fillId="0" borderId="1" xfId="0" applyFont="1" applyBorder="1" applyAlignment="1" applyProtection="1">
      <alignment horizontal="right" wrapText="1"/>
      <protection locked="0"/>
    </xf>
    <xf numFmtId="0" fontId="26" fillId="0" borderId="15" xfId="0" applyFont="1" applyBorder="1" applyAlignment="1" applyProtection="1">
      <alignment horizontal="right" wrapText="1"/>
      <protection locked="0"/>
    </xf>
    <xf numFmtId="164" fontId="0" fillId="0" borderId="0" xfId="0" applyNumberFormat="1" applyProtection="1">
      <protection locked="0"/>
    </xf>
    <xf numFmtId="165" fontId="0" fillId="0" borderId="14" xfId="0" applyNumberFormat="1" applyBorder="1" applyProtection="1">
      <protection locked="0"/>
    </xf>
    <xf numFmtId="165" fontId="0" fillId="0" borderId="0" xfId="0" applyNumberFormat="1" applyProtection="1">
      <protection locked="0"/>
    </xf>
    <xf numFmtId="0" fontId="22" fillId="0" borderId="19" xfId="0" applyFont="1" applyBorder="1" applyAlignment="1" applyProtection="1">
      <alignment horizontal="right" vertical="center" wrapText="1"/>
      <protection locked="0"/>
    </xf>
    <xf numFmtId="0" fontId="0" fillId="0" borderId="8" xfId="0" applyBorder="1" applyProtection="1">
      <protection locked="0"/>
    </xf>
    <xf numFmtId="0" fontId="0" fillId="0" borderId="19" xfId="0" applyBorder="1" applyProtection="1">
      <protection locked="0"/>
    </xf>
    <xf numFmtId="0" fontId="22" fillId="0" borderId="14" xfId="0" applyFont="1" applyBorder="1" applyAlignment="1" applyProtection="1">
      <alignment horizontal="right" vertical="center"/>
      <protection locked="0"/>
    </xf>
    <xf numFmtId="0" fontId="1" fillId="0" borderId="9"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22" fillId="0" borderId="15" xfId="0" applyFont="1" applyBorder="1" applyAlignment="1" applyProtection="1">
      <alignment horizontal="right" vertical="center"/>
      <protection locked="0"/>
    </xf>
    <xf numFmtId="0" fontId="1" fillId="0" borderId="0" xfId="0" applyFont="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 xfId="0" applyFont="1" applyBorder="1" applyProtection="1">
      <protection locked="0"/>
    </xf>
    <xf numFmtId="165" fontId="6" fillId="0" borderId="15" xfId="0" quotePrefix="1" applyNumberFormat="1" applyFont="1" applyBorder="1"/>
    <xf numFmtId="165" fontId="27" fillId="0" borderId="1" xfId="0" quotePrefix="1" applyNumberFormat="1" applyFont="1" applyBorder="1"/>
    <xf numFmtId="165" fontId="26" fillId="0" borderId="15" xfId="0" applyNumberFormat="1" applyFont="1" applyBorder="1"/>
    <xf numFmtId="0" fontId="31" fillId="0" borderId="1" xfId="0" applyFont="1" applyBorder="1" applyAlignment="1">
      <alignment horizontal="center" vertical="center"/>
    </xf>
    <xf numFmtId="165" fontId="9" fillId="7" borderId="1" xfId="1" applyNumberFormat="1" applyFont="1" applyFill="1" applyBorder="1" applyAlignment="1">
      <alignment horizontal="center" vertical="center" wrapText="1"/>
    </xf>
    <xf numFmtId="165" fontId="9" fillId="11" borderId="1" xfId="1" applyNumberFormat="1" applyFont="1" applyFill="1" applyBorder="1" applyAlignment="1">
      <alignment horizontal="center" vertical="center" wrapText="1"/>
    </xf>
    <xf numFmtId="165" fontId="24" fillId="0" borderId="1" xfId="0" applyNumberFormat="1" applyFont="1" applyBorder="1"/>
    <xf numFmtId="0" fontId="0" fillId="0" borderId="14" xfId="0" applyBorder="1" applyAlignment="1">
      <alignment horizontal="right"/>
    </xf>
    <xf numFmtId="165" fontId="24" fillId="0" borderId="6" xfId="0" applyNumberFormat="1" applyFont="1" applyBorder="1"/>
    <xf numFmtId="165" fontId="6" fillId="0" borderId="18" xfId="0" applyNumberFormat="1" applyFont="1" applyBorder="1"/>
    <xf numFmtId="165" fontId="6" fillId="0" borderId="15" xfId="0" applyNumberFormat="1" applyFont="1" applyBorder="1"/>
    <xf numFmtId="165" fontId="0" fillId="0" borderId="20" xfId="0" applyNumberFormat="1" applyBorder="1"/>
    <xf numFmtId="165" fontId="0" fillId="0" borderId="14" xfId="0" applyNumberFormat="1" applyBorder="1"/>
    <xf numFmtId="165" fontId="27" fillId="0" borderId="6" xfId="0" applyNumberFormat="1" applyFont="1" applyBorder="1"/>
    <xf numFmtId="165" fontId="27" fillId="0" borderId="1" xfId="0" applyNumberFormat="1" applyFont="1" applyBorder="1"/>
    <xf numFmtId="165" fontId="26" fillId="0" borderId="18" xfId="0" applyNumberFormat="1" applyFont="1" applyBorder="1"/>
    <xf numFmtId="165" fontId="26" fillId="0" borderId="1" xfId="0" applyNumberFormat="1" applyFont="1" applyBorder="1"/>
    <xf numFmtId="0" fontId="14" fillId="0" borderId="0" xfId="0" applyFont="1"/>
    <xf numFmtId="0" fontId="32" fillId="0" borderId="0" xfId="0" applyFont="1"/>
    <xf numFmtId="0" fontId="33" fillId="7" borderId="15"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8" borderId="15" xfId="1" applyFont="1" applyFill="1" applyBorder="1" applyAlignment="1">
      <alignment horizontal="center" vertical="center" wrapText="1"/>
    </xf>
    <xf numFmtId="0" fontId="33" fillId="7" borderId="1" xfId="1" applyFont="1" applyFill="1" applyBorder="1" applyAlignment="1">
      <alignment horizontal="left" vertical="center" wrapText="1"/>
    </xf>
    <xf numFmtId="0" fontId="33" fillId="6" borderId="1" xfId="1" applyFont="1" applyFill="1" applyBorder="1" applyAlignment="1">
      <alignment horizontal="left" vertical="center" wrapText="1"/>
    </xf>
    <xf numFmtId="0" fontId="33" fillId="8" borderId="1" xfId="1" applyFont="1" applyFill="1" applyBorder="1" applyAlignment="1">
      <alignment horizontal="left" vertical="center" wrapText="1"/>
    </xf>
    <xf numFmtId="0" fontId="33" fillId="7" borderId="14" xfId="1" applyFont="1" applyFill="1" applyBorder="1" applyAlignment="1">
      <alignment horizontal="center" vertical="center" wrapText="1"/>
    </xf>
    <xf numFmtId="0" fontId="33" fillId="6" borderId="14" xfId="1" applyFont="1" applyFill="1" applyBorder="1" applyAlignment="1">
      <alignment horizontal="center" vertical="center" wrapText="1"/>
    </xf>
    <xf numFmtId="0" fontId="33" fillId="4" borderId="14" xfId="1" applyFont="1" applyFill="1" applyBorder="1" applyAlignment="1">
      <alignment horizontal="center" vertical="center" wrapText="1"/>
    </xf>
    <xf numFmtId="0" fontId="17" fillId="0" borderId="3" xfId="1" applyFont="1" applyBorder="1" applyAlignment="1" applyProtection="1">
      <alignment horizontal="right" wrapText="1"/>
      <protection locked="0"/>
    </xf>
    <xf numFmtId="0" fontId="9" fillId="0" borderId="3" xfId="1" applyFont="1" applyBorder="1" applyAlignment="1" applyProtection="1">
      <alignment horizontal="right" wrapText="1"/>
      <protection locked="0"/>
    </xf>
    <xf numFmtId="0" fontId="33" fillId="7" borderId="7" xfId="1" applyFont="1" applyFill="1" applyBorder="1" applyAlignment="1">
      <alignment horizontal="center" vertical="center" wrapText="1"/>
    </xf>
    <xf numFmtId="0" fontId="12" fillId="7" borderId="8"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2" fillId="0" borderId="6" xfId="1" applyFont="1" applyBorder="1" applyAlignment="1">
      <alignment horizontal="center" vertical="top" wrapText="1"/>
    </xf>
    <xf numFmtId="0" fontId="2" fillId="0" borderId="12" xfId="1" applyFont="1" applyBorder="1" applyAlignment="1">
      <alignment horizontal="center" vertical="top"/>
    </xf>
    <xf numFmtId="0" fontId="2" fillId="0" borderId="5" xfId="1" applyFont="1" applyBorder="1" applyAlignment="1">
      <alignment horizontal="center" vertical="top"/>
    </xf>
    <xf numFmtId="0" fontId="7" fillId="0" borderId="17" xfId="1" applyBorder="1" applyAlignment="1" applyProtection="1">
      <alignment horizontal="left" vertical="top" wrapText="1"/>
      <protection locked="0"/>
    </xf>
    <xf numFmtId="0" fontId="7" fillId="0" borderId="0" xfId="1" applyAlignment="1" applyProtection="1">
      <alignment horizontal="left" vertical="top" wrapText="1"/>
      <protection locked="0"/>
    </xf>
    <xf numFmtId="0" fontId="8" fillId="2" borderId="3" xfId="1" applyFont="1" applyFill="1" applyBorder="1" applyAlignment="1" applyProtection="1">
      <alignment horizontal="center" vertical="center"/>
      <protection locked="0"/>
    </xf>
    <xf numFmtId="0" fontId="15" fillId="7" borderId="4" xfId="1" applyFont="1" applyFill="1" applyBorder="1" applyAlignment="1" applyProtection="1">
      <alignment horizontal="center" vertical="center"/>
      <protection locked="0"/>
    </xf>
    <xf numFmtId="0" fontId="15" fillId="7" borderId="16" xfId="1" applyFont="1" applyFill="1" applyBorder="1" applyAlignment="1" applyProtection="1">
      <alignment horizontal="center" vertical="center"/>
      <protection locked="0"/>
    </xf>
    <xf numFmtId="0" fontId="15" fillId="7" borderId="2" xfId="1" applyFont="1" applyFill="1" applyBorder="1" applyAlignment="1" applyProtection="1">
      <alignment horizontal="center" vertical="center"/>
      <protection locked="0"/>
    </xf>
    <xf numFmtId="0" fontId="15" fillId="6" borderId="3" xfId="1" applyFont="1" applyFill="1" applyBorder="1" applyAlignment="1" applyProtection="1">
      <alignment horizontal="center" vertical="center" wrapText="1"/>
      <protection locked="0"/>
    </xf>
    <xf numFmtId="0" fontId="2" fillId="7" borderId="4" xfId="1" applyFont="1" applyFill="1" applyBorder="1" applyAlignment="1" applyProtection="1">
      <alignment horizontal="center" vertical="center" wrapText="1"/>
      <protection locked="0"/>
    </xf>
    <xf numFmtId="0" fontId="2" fillId="7" borderId="16" xfId="1" applyFont="1" applyFill="1" applyBorder="1" applyAlignment="1" applyProtection="1">
      <alignment horizontal="center" vertical="center" wrapText="1"/>
      <protection locked="0"/>
    </xf>
    <xf numFmtId="0" fontId="2" fillId="7" borderId="2" xfId="1" applyFont="1" applyFill="1" applyBorder="1" applyAlignment="1" applyProtection="1">
      <alignment horizontal="center" vertical="center" wrapText="1"/>
      <protection locked="0"/>
    </xf>
    <xf numFmtId="0" fontId="15" fillId="6" borderId="4" xfId="1" applyFont="1" applyFill="1" applyBorder="1" applyAlignment="1" applyProtection="1">
      <alignment horizontal="center" vertical="center" wrapText="1"/>
      <protection locked="0"/>
    </xf>
    <xf numFmtId="0" fontId="15" fillId="6" borderId="16" xfId="1" applyFont="1" applyFill="1" applyBorder="1" applyAlignment="1" applyProtection="1">
      <alignment horizontal="center" vertical="center" wrapText="1"/>
      <protection locked="0"/>
    </xf>
    <xf numFmtId="0" fontId="2" fillId="0" borderId="6"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31" fillId="0" borderId="19"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cellXfs>
  <cellStyles count="4">
    <cellStyle name="Collegamento ipertestuale 2" xfId="2" xr:uid="{00000000-0005-0000-0000-000000000000}"/>
    <cellStyle name="Normale" xfId="0" builtinId="0"/>
    <cellStyle name="Normale 2" xfId="1" xr:uid="{00000000-0005-0000-0000-000002000000}"/>
    <cellStyle name="Normale 2 2" xfId="3" xr:uid="{00000000-0005-0000-0000-000003000000}"/>
  </cellStyles>
  <dxfs count="0"/>
  <tableStyles count="0" defaultTableStyle="TableStyleMedium2" defaultPivotStyle="PivotStyleLight16"/>
  <colors>
    <mruColors>
      <color rgb="FFF94B05"/>
      <color rgb="FFFB6C33"/>
      <color rgb="FFFF2F2F"/>
      <color rgb="FFC58BFF"/>
      <color rgb="FFFFCC00"/>
      <color rgb="FF3366FF"/>
      <color rgb="FF9966FF"/>
      <color rgb="FF6600FF"/>
      <color rgb="FFB8E08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424987</xdr:colOff>
      <xdr:row>4</xdr:row>
      <xdr:rowOff>0</xdr:rowOff>
    </xdr:from>
    <xdr:to>
      <xdr:col>7</xdr:col>
      <xdr:colOff>249337</xdr:colOff>
      <xdr:row>11</xdr:row>
      <xdr:rowOff>142875</xdr:rowOff>
    </xdr:to>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34587" y="731520"/>
          <a:ext cx="3481950" cy="1423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601980</xdr:colOff>
      <xdr:row>20</xdr:row>
      <xdr:rowOff>11430</xdr:rowOff>
    </xdr:from>
    <xdr:to>
      <xdr:col>10</xdr:col>
      <xdr:colOff>363855</xdr:colOff>
      <xdr:row>23</xdr:row>
      <xdr:rowOff>127635</xdr:rowOff>
    </xdr:to>
    <xdr:pic>
      <xdr:nvPicPr>
        <xdr:cNvPr id="4" name="Immagin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 y="3577590"/>
          <a:ext cx="5857875" cy="664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548640</xdr:colOff>
      <xdr:row>3</xdr:row>
      <xdr:rowOff>119240</xdr:rowOff>
    </xdr:from>
    <xdr:to>
      <xdr:col>13</xdr:col>
      <xdr:colOff>15240</xdr:colOff>
      <xdr:row>12</xdr:row>
      <xdr:rowOff>33618</xdr:rowOff>
    </xdr:to>
    <xdr:pic>
      <xdr:nvPicPr>
        <xdr:cNvPr id="7" name="Immagine 6">
          <a:extLst>
            <a:ext uri="{FF2B5EF4-FFF2-40B4-BE49-F238E27FC236}">
              <a16:creationId xmlns:a16="http://schemas.microsoft.com/office/drawing/2014/main" id="{343EA12D-67A2-B960-ED35-C53DC9B325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15840" y="667880"/>
          <a:ext cx="3124200" cy="1560298"/>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94B05"/>
  </sheetPr>
  <dimension ref="B14:B18"/>
  <sheetViews>
    <sheetView showGridLines="0" tabSelected="1" workbookViewId="0"/>
  </sheetViews>
  <sheetFormatPr defaultRowHeight="14.4" x14ac:dyDescent="0.3"/>
  <sheetData>
    <row r="14" spans="2:2" ht="18" x14ac:dyDescent="0.35">
      <c r="B14" s="100" t="s">
        <v>5</v>
      </c>
    </row>
    <row r="15" spans="2:2" ht="18" x14ac:dyDescent="0.35">
      <c r="B15" s="100" t="s">
        <v>6</v>
      </c>
    </row>
    <row r="16" spans="2:2" ht="18" x14ac:dyDescent="0.35">
      <c r="B16" s="100"/>
    </row>
    <row r="17" spans="2:2" x14ac:dyDescent="0.3">
      <c r="B17" s="101" t="s">
        <v>7</v>
      </c>
    </row>
    <row r="18" spans="2:2" x14ac:dyDescent="0.3">
      <c r="B18" s="101" t="s">
        <v>8</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94B05"/>
    <pageSetUpPr fitToPage="1"/>
  </sheetPr>
  <dimension ref="C1:G79"/>
  <sheetViews>
    <sheetView zoomScale="70" zoomScaleNormal="70" workbookViewId="0">
      <pane ySplit="5" topLeftCell="A6" activePane="bottomLeft" state="frozen"/>
      <selection activeCell="C1" sqref="C1"/>
      <selection pane="bottomLeft"/>
    </sheetView>
  </sheetViews>
  <sheetFormatPr defaultColWidth="8.88671875" defaultRowHeight="14.4" outlineLevelRow="1" x14ac:dyDescent="0.3"/>
  <cols>
    <col min="1" max="1" width="8.88671875" style="3"/>
    <col min="2" max="2" width="15.6640625" style="3" customWidth="1"/>
    <col min="3" max="3" width="27.77734375" style="3" bestFit="1" customWidth="1"/>
    <col min="4" max="4" width="40.109375" style="3" bestFit="1" customWidth="1"/>
    <col min="5" max="6" width="28.44140625" style="3" customWidth="1"/>
    <col min="7" max="7" width="28.6640625" style="3" customWidth="1"/>
    <col min="8" max="16384" width="8.88671875" style="3"/>
  </cols>
  <sheetData>
    <row r="1" spans="3:7" ht="15" thickBot="1" x14ac:dyDescent="0.35"/>
    <row r="2" spans="3:7" ht="24.6" customHeight="1" thickBot="1" x14ac:dyDescent="0.35">
      <c r="D2" s="141" t="s">
        <v>108</v>
      </c>
      <c r="E2" s="142"/>
      <c r="F2" s="143"/>
    </row>
    <row r="3" spans="3:7" ht="41.4" customHeight="1" thickBot="1" x14ac:dyDescent="0.35">
      <c r="D3" s="136" t="s">
        <v>73</v>
      </c>
      <c r="E3" s="137"/>
      <c r="F3" s="138"/>
    </row>
    <row r="4" spans="3:7" ht="55.8" thickBot="1" x14ac:dyDescent="0.35">
      <c r="C4" s="82" t="s">
        <v>103</v>
      </c>
      <c r="D4" s="139" t="s">
        <v>74</v>
      </c>
      <c r="E4" s="59" t="s">
        <v>75</v>
      </c>
      <c r="F4" s="60" t="s">
        <v>76</v>
      </c>
    </row>
    <row r="5" spans="3:7" ht="27.6" customHeight="1" thickBot="1" x14ac:dyDescent="0.35">
      <c r="D5" s="140"/>
      <c r="E5" s="61" t="s">
        <v>77</v>
      </c>
      <c r="F5" s="61" t="s">
        <v>77</v>
      </c>
    </row>
    <row r="6" spans="3:7" x14ac:dyDescent="0.3">
      <c r="D6" s="73" t="s">
        <v>78</v>
      </c>
      <c r="E6" s="74"/>
      <c r="F6" s="75"/>
      <c r="G6" s="80"/>
    </row>
    <row r="7" spans="3:7" x14ac:dyDescent="0.3">
      <c r="D7" s="76" t="s">
        <v>79</v>
      </c>
      <c r="E7" s="77"/>
      <c r="F7" s="78"/>
      <c r="G7" s="80"/>
    </row>
    <row r="8" spans="3:7" ht="15.6" customHeight="1" thickBot="1" x14ac:dyDescent="0.35">
      <c r="D8" s="79" t="s">
        <v>80</v>
      </c>
      <c r="E8" s="77"/>
      <c r="F8" s="81"/>
      <c r="G8" s="80"/>
    </row>
    <row r="9" spans="3:7" s="63" customFormat="1" ht="15" thickBot="1" x14ac:dyDescent="0.35">
      <c r="C9" s="82" t="s">
        <v>103</v>
      </c>
      <c r="D9" s="62" t="s">
        <v>109</v>
      </c>
      <c r="E9" s="89">
        <f>E7*E8</f>
        <v>0</v>
      </c>
      <c r="F9" s="89">
        <f>F7*F8</f>
        <v>0</v>
      </c>
    </row>
    <row r="10" spans="3:7" s="63" customFormat="1" ht="15" thickBot="1" x14ac:dyDescent="0.35">
      <c r="C10" s="82" t="s">
        <v>103</v>
      </c>
      <c r="D10" s="64" t="s">
        <v>110</v>
      </c>
      <c r="E10" s="83">
        <f>SUM(E11:E62)</f>
        <v>0</v>
      </c>
      <c r="F10" s="83">
        <f>SUM(F11:F62)</f>
        <v>0</v>
      </c>
    </row>
    <row r="11" spans="3:7" x14ac:dyDescent="0.3">
      <c r="D11" s="65" t="s">
        <v>81</v>
      </c>
      <c r="E11" s="71"/>
      <c r="F11" s="71" t="s">
        <v>4</v>
      </c>
    </row>
    <row r="12" spans="3:7" outlineLevel="1" x14ac:dyDescent="0.3">
      <c r="D12" s="66" t="s">
        <v>82</v>
      </c>
      <c r="E12" s="71"/>
      <c r="F12" s="71"/>
    </row>
    <row r="13" spans="3:7" outlineLevel="1" x14ac:dyDescent="0.3">
      <c r="D13" s="66" t="s">
        <v>83</v>
      </c>
      <c r="E13" s="71"/>
      <c r="F13" s="71"/>
    </row>
    <row r="14" spans="3:7" outlineLevel="1" x14ac:dyDescent="0.3">
      <c r="D14" s="66" t="s">
        <v>84</v>
      </c>
      <c r="E14" s="71"/>
      <c r="F14" s="71"/>
    </row>
    <row r="15" spans="3:7" outlineLevel="1" x14ac:dyDescent="0.3">
      <c r="D15" s="66" t="s">
        <v>85</v>
      </c>
      <c r="E15" s="71"/>
      <c r="F15" s="71"/>
    </row>
    <row r="16" spans="3:7" outlineLevel="1" x14ac:dyDescent="0.3">
      <c r="D16" s="66" t="s">
        <v>86</v>
      </c>
      <c r="E16" s="71"/>
      <c r="F16" s="71"/>
    </row>
    <row r="17" spans="4:6" outlineLevel="1" x14ac:dyDescent="0.3">
      <c r="D17" s="66" t="s">
        <v>87</v>
      </c>
      <c r="E17" s="71"/>
      <c r="F17" s="71"/>
    </row>
    <row r="18" spans="4:6" outlineLevel="1" x14ac:dyDescent="0.3">
      <c r="D18" s="66" t="s">
        <v>88</v>
      </c>
      <c r="E18" s="71"/>
      <c r="F18" s="71"/>
    </row>
    <row r="19" spans="4:6" outlineLevel="1" x14ac:dyDescent="0.3">
      <c r="D19" s="66" t="s">
        <v>89</v>
      </c>
      <c r="E19" s="71"/>
      <c r="F19" s="71"/>
    </row>
    <row r="20" spans="4:6" x14ac:dyDescent="0.3">
      <c r="D20" s="67" t="s">
        <v>90</v>
      </c>
      <c r="E20" s="71"/>
      <c r="F20" s="71"/>
    </row>
    <row r="21" spans="4:6" outlineLevel="1" x14ac:dyDescent="0.3">
      <c r="D21" s="66" t="s">
        <v>82</v>
      </c>
      <c r="E21" s="71"/>
      <c r="F21" s="71"/>
    </row>
    <row r="22" spans="4:6" outlineLevel="1" x14ac:dyDescent="0.3">
      <c r="D22" s="66" t="s">
        <v>83</v>
      </c>
      <c r="E22" s="71"/>
      <c r="F22" s="71"/>
    </row>
    <row r="23" spans="4:6" outlineLevel="1" x14ac:dyDescent="0.3">
      <c r="D23" s="66" t="s">
        <v>84</v>
      </c>
      <c r="E23" s="71"/>
      <c r="F23" s="71"/>
    </row>
    <row r="24" spans="4:6" outlineLevel="1" x14ac:dyDescent="0.3">
      <c r="D24" s="66" t="s">
        <v>85</v>
      </c>
      <c r="E24" s="71"/>
      <c r="F24" s="71"/>
    </row>
    <row r="25" spans="4:6" outlineLevel="1" x14ac:dyDescent="0.3">
      <c r="D25" s="66" t="s">
        <v>86</v>
      </c>
      <c r="E25" s="71"/>
      <c r="F25" s="71"/>
    </row>
    <row r="26" spans="4:6" outlineLevel="1" x14ac:dyDescent="0.3">
      <c r="D26" s="66" t="s">
        <v>87</v>
      </c>
      <c r="E26" s="71"/>
      <c r="F26" s="71"/>
    </row>
    <row r="27" spans="4:6" outlineLevel="1" x14ac:dyDescent="0.3">
      <c r="D27" s="66" t="s">
        <v>88</v>
      </c>
      <c r="E27" s="71"/>
      <c r="F27" s="71"/>
    </row>
    <row r="28" spans="4:6" outlineLevel="1" x14ac:dyDescent="0.3">
      <c r="D28" s="66" t="s">
        <v>89</v>
      </c>
      <c r="E28" s="71"/>
      <c r="F28" s="71"/>
    </row>
    <row r="29" spans="4:6" x14ac:dyDescent="0.3">
      <c r="D29" s="67" t="s">
        <v>91</v>
      </c>
      <c r="E29" s="71"/>
      <c r="F29" s="71"/>
    </row>
    <row r="30" spans="4:6" outlineLevel="1" x14ac:dyDescent="0.3">
      <c r="D30" s="66" t="s">
        <v>82</v>
      </c>
      <c r="E30" s="71"/>
      <c r="F30" s="71"/>
    </row>
    <row r="31" spans="4:6" outlineLevel="1" x14ac:dyDescent="0.3">
      <c r="D31" s="66" t="s">
        <v>83</v>
      </c>
      <c r="E31" s="71"/>
      <c r="F31" s="71"/>
    </row>
    <row r="32" spans="4:6" outlineLevel="1" x14ac:dyDescent="0.3">
      <c r="D32" s="66" t="s">
        <v>92</v>
      </c>
      <c r="E32" s="71"/>
      <c r="F32" s="71"/>
    </row>
    <row r="33" spans="4:6" outlineLevel="1" x14ac:dyDescent="0.3">
      <c r="D33" s="66" t="s">
        <v>85</v>
      </c>
      <c r="E33" s="71"/>
      <c r="F33" s="71"/>
    </row>
    <row r="34" spans="4:6" outlineLevel="1" x14ac:dyDescent="0.3">
      <c r="D34" s="66" t="s">
        <v>86</v>
      </c>
      <c r="E34" s="71"/>
      <c r="F34" s="71"/>
    </row>
    <row r="35" spans="4:6" outlineLevel="1" x14ac:dyDescent="0.3">
      <c r="D35" s="66" t="s">
        <v>87</v>
      </c>
      <c r="E35" s="71"/>
      <c r="F35" s="71"/>
    </row>
    <row r="36" spans="4:6" outlineLevel="1" x14ac:dyDescent="0.3">
      <c r="D36" s="66" t="s">
        <v>88</v>
      </c>
      <c r="E36" s="71"/>
      <c r="F36" s="71"/>
    </row>
    <row r="37" spans="4:6" outlineLevel="1" x14ac:dyDescent="0.3">
      <c r="D37" s="66" t="s">
        <v>89</v>
      </c>
      <c r="E37" s="71"/>
      <c r="F37" s="71"/>
    </row>
    <row r="38" spans="4:6" x14ac:dyDescent="0.3">
      <c r="D38" s="67" t="s">
        <v>93</v>
      </c>
      <c r="E38" s="71"/>
      <c r="F38" s="71"/>
    </row>
    <row r="39" spans="4:6" outlineLevel="1" x14ac:dyDescent="0.3">
      <c r="D39" s="66" t="s">
        <v>94</v>
      </c>
      <c r="E39" s="71"/>
      <c r="F39" s="71"/>
    </row>
    <row r="40" spans="4:6" outlineLevel="1" x14ac:dyDescent="0.3">
      <c r="D40" s="66" t="s">
        <v>84</v>
      </c>
      <c r="E40" s="71"/>
      <c r="F40" s="71"/>
    </row>
    <row r="41" spans="4:6" outlineLevel="1" x14ac:dyDescent="0.3">
      <c r="D41" s="66" t="s">
        <v>95</v>
      </c>
      <c r="E41" s="71"/>
      <c r="F41" s="71"/>
    </row>
    <row r="42" spans="4:6" outlineLevel="1" x14ac:dyDescent="0.3">
      <c r="D42" s="66" t="s">
        <v>87</v>
      </c>
      <c r="E42" s="71"/>
      <c r="F42" s="71"/>
    </row>
    <row r="43" spans="4:6" outlineLevel="1" x14ac:dyDescent="0.3">
      <c r="D43" s="66" t="s">
        <v>88</v>
      </c>
      <c r="E43" s="71"/>
      <c r="F43" s="71"/>
    </row>
    <row r="44" spans="4:6" outlineLevel="1" x14ac:dyDescent="0.3">
      <c r="D44" s="66" t="s">
        <v>89</v>
      </c>
      <c r="E44" s="71"/>
      <c r="F44" s="71"/>
    </row>
    <row r="45" spans="4:6" x14ac:dyDescent="0.3">
      <c r="D45" s="67" t="s">
        <v>99</v>
      </c>
      <c r="E45" s="71"/>
      <c r="F45" s="71"/>
    </row>
    <row r="46" spans="4:6" outlineLevel="1" x14ac:dyDescent="0.3">
      <c r="D46" s="66" t="s">
        <v>96</v>
      </c>
      <c r="E46" s="71"/>
      <c r="F46" s="71"/>
    </row>
    <row r="47" spans="4:6" outlineLevel="1" x14ac:dyDescent="0.3">
      <c r="D47" s="66" t="s">
        <v>83</v>
      </c>
      <c r="E47" s="71"/>
      <c r="F47" s="71"/>
    </row>
    <row r="48" spans="4:6" outlineLevel="1" x14ac:dyDescent="0.3">
      <c r="D48" s="66" t="s">
        <v>84</v>
      </c>
      <c r="E48" s="71"/>
      <c r="F48" s="71"/>
    </row>
    <row r="49" spans="3:6" outlineLevel="1" x14ac:dyDescent="0.3">
      <c r="D49" s="66" t="s">
        <v>85</v>
      </c>
      <c r="E49" s="71"/>
      <c r="F49" s="71"/>
    </row>
    <row r="50" spans="3:6" outlineLevel="1" x14ac:dyDescent="0.3">
      <c r="D50" s="66" t="s">
        <v>86</v>
      </c>
      <c r="E50" s="71"/>
      <c r="F50" s="71"/>
    </row>
    <row r="51" spans="3:6" outlineLevel="1" x14ac:dyDescent="0.3">
      <c r="D51" s="66" t="s">
        <v>87</v>
      </c>
      <c r="E51" s="71"/>
      <c r="F51" s="71"/>
    </row>
    <row r="52" spans="3:6" outlineLevel="1" x14ac:dyDescent="0.3">
      <c r="D52" s="66" t="s">
        <v>88</v>
      </c>
      <c r="E52" s="71"/>
      <c r="F52" s="71"/>
    </row>
    <row r="53" spans="3:6" outlineLevel="1" x14ac:dyDescent="0.3">
      <c r="D53" s="66" t="s">
        <v>89</v>
      </c>
      <c r="E53" s="71"/>
      <c r="F53" s="71"/>
    </row>
    <row r="54" spans="3:6" x14ac:dyDescent="0.3">
      <c r="D54" s="67" t="s">
        <v>100</v>
      </c>
      <c r="E54" s="71"/>
      <c r="F54" s="71"/>
    </row>
    <row r="55" spans="3:6" outlineLevel="1" x14ac:dyDescent="0.3">
      <c r="D55" s="66" t="s">
        <v>97</v>
      </c>
      <c r="E55" s="71"/>
      <c r="F55" s="71"/>
    </row>
    <row r="56" spans="3:6" outlineLevel="1" x14ac:dyDescent="0.3">
      <c r="D56" s="66" t="s">
        <v>83</v>
      </c>
      <c r="E56" s="71"/>
      <c r="F56" s="71"/>
    </row>
    <row r="57" spans="3:6" outlineLevel="1" x14ac:dyDescent="0.3">
      <c r="D57" s="66" t="s">
        <v>84</v>
      </c>
      <c r="E57" s="71"/>
      <c r="F57" s="71"/>
    </row>
    <row r="58" spans="3:6" outlineLevel="1" x14ac:dyDescent="0.3">
      <c r="D58" s="66" t="s">
        <v>85</v>
      </c>
      <c r="E58" s="71"/>
      <c r="F58" s="71"/>
    </row>
    <row r="59" spans="3:6" outlineLevel="1" x14ac:dyDescent="0.3">
      <c r="D59" s="66" t="s">
        <v>86</v>
      </c>
      <c r="E59" s="71"/>
      <c r="F59" s="71"/>
    </row>
    <row r="60" spans="3:6" outlineLevel="1" x14ac:dyDescent="0.3">
      <c r="D60" s="66" t="s">
        <v>87</v>
      </c>
      <c r="E60" s="71"/>
      <c r="F60" s="71"/>
    </row>
    <row r="61" spans="3:6" outlineLevel="1" x14ac:dyDescent="0.3">
      <c r="D61" s="66" t="s">
        <v>88</v>
      </c>
      <c r="E61" s="71"/>
      <c r="F61" s="71"/>
    </row>
    <row r="62" spans="3:6" ht="15" outlineLevel="1" thickBot="1" x14ac:dyDescent="0.35">
      <c r="D62" s="66" t="s">
        <v>89</v>
      </c>
      <c r="E62" s="71"/>
      <c r="F62" s="71"/>
    </row>
    <row r="63" spans="3:6" ht="29.4" thickBot="1" x14ac:dyDescent="0.35">
      <c r="C63" s="82" t="s">
        <v>103</v>
      </c>
      <c r="D63" s="68" t="s">
        <v>111</v>
      </c>
      <c r="E63" s="84">
        <f>E9-E10</f>
        <v>0</v>
      </c>
      <c r="F63" s="84">
        <f>F9-F10</f>
        <v>0</v>
      </c>
    </row>
    <row r="64" spans="3:6" ht="58.2" thickBot="1" x14ac:dyDescent="0.35">
      <c r="C64" s="82" t="s">
        <v>103</v>
      </c>
      <c r="D64" s="69" t="s">
        <v>101</v>
      </c>
      <c r="E64" s="85">
        <f>E63+E57+E56+E48+E47+E40+E39+E32+E31+E23+E22+E14+E13+E55+E46+E30+E21+E12</f>
        <v>0</v>
      </c>
      <c r="F64" s="85">
        <f>F63+F57+F56+F48+F47+F40+F39+F32+F31+F23+F22+F14+F13+F55+F46+F30+F21+F12</f>
        <v>0</v>
      </c>
    </row>
    <row r="65" spans="3:6" ht="18" customHeight="1" thickBot="1" x14ac:dyDescent="0.35">
      <c r="E65" s="72"/>
      <c r="F65" s="72"/>
    </row>
    <row r="66" spans="3:6" ht="69.599999999999994" customHeight="1" thickBot="1" x14ac:dyDescent="0.35">
      <c r="C66" s="82" t="s">
        <v>103</v>
      </c>
      <c r="D66" s="86" t="s">
        <v>113</v>
      </c>
      <c r="E66" s="87" t="str">
        <f>E4</f>
        <v xml:space="preserve">CANAL A
(CIRCUIT COURT): 
______________________
</v>
      </c>
      <c r="F66" s="88" t="str">
        <f>F4</f>
        <v>CANAL B (BENCHMARK - canal long/court):
_____________________</v>
      </c>
    </row>
    <row r="67" spans="3:6" ht="15" thickBot="1" x14ac:dyDescent="0.35">
      <c r="D67" s="62" t="s">
        <v>109</v>
      </c>
      <c r="E67" s="91">
        <f>E9</f>
        <v>0</v>
      </c>
      <c r="F67" s="89">
        <f>F9</f>
        <v>0</v>
      </c>
    </row>
    <row r="68" spans="3:6" ht="15" thickBot="1" x14ac:dyDescent="0.35">
      <c r="D68" s="64" t="s">
        <v>110</v>
      </c>
      <c r="E68" s="92">
        <f>SUM(E69:E76)</f>
        <v>0</v>
      </c>
      <c r="F68" s="93">
        <f>SUM(F69:F76)</f>
        <v>0</v>
      </c>
    </row>
    <row r="69" spans="3:6" x14ac:dyDescent="0.3">
      <c r="D69" s="90" t="s">
        <v>102</v>
      </c>
      <c r="E69" s="94">
        <f>E55+E46+E30+E21+E12</f>
        <v>0</v>
      </c>
      <c r="F69" s="95">
        <f>F55+F46+F30+F21+F12</f>
        <v>0</v>
      </c>
    </row>
    <row r="70" spans="3:6" x14ac:dyDescent="0.3">
      <c r="D70" s="90" t="s">
        <v>83</v>
      </c>
      <c r="E70" s="94">
        <f>E56+E47+E39+E31+E22+E13</f>
        <v>0</v>
      </c>
      <c r="F70" s="95">
        <f>F56+F47+F39+F31+F22+F13</f>
        <v>0</v>
      </c>
    </row>
    <row r="71" spans="3:6" x14ac:dyDescent="0.3">
      <c r="D71" s="90" t="s">
        <v>92</v>
      </c>
      <c r="E71" s="94">
        <f>E57+E48+E40+E32+E23+E14</f>
        <v>0</v>
      </c>
      <c r="F71" s="95">
        <f>F57+F48+F40+F32+F23+F14</f>
        <v>0</v>
      </c>
    </row>
    <row r="72" spans="3:6" x14ac:dyDescent="0.3">
      <c r="D72" s="90" t="s">
        <v>85</v>
      </c>
      <c r="E72" s="94">
        <f>E58+E49+E33+E24+E15</f>
        <v>0</v>
      </c>
      <c r="F72" s="95">
        <f>F58+F49+F33+F24+F15</f>
        <v>0</v>
      </c>
    </row>
    <row r="73" spans="3:6" x14ac:dyDescent="0.3">
      <c r="D73" s="90" t="s">
        <v>86</v>
      </c>
      <c r="E73" s="94">
        <f t="shared" ref="E73:F76" si="0">E59+E50+E41+E34+E25+E16</f>
        <v>0</v>
      </c>
      <c r="F73" s="95">
        <f t="shared" si="0"/>
        <v>0</v>
      </c>
    </row>
    <row r="74" spans="3:6" x14ac:dyDescent="0.3">
      <c r="D74" s="90" t="s">
        <v>87</v>
      </c>
      <c r="E74" s="94">
        <f t="shared" si="0"/>
        <v>0</v>
      </c>
      <c r="F74" s="95">
        <f t="shared" si="0"/>
        <v>0</v>
      </c>
    </row>
    <row r="75" spans="3:6" x14ac:dyDescent="0.3">
      <c r="D75" s="90" t="s">
        <v>88</v>
      </c>
      <c r="E75" s="94">
        <f t="shared" si="0"/>
        <v>0</v>
      </c>
      <c r="F75" s="95">
        <f t="shared" si="0"/>
        <v>0</v>
      </c>
    </row>
    <row r="76" spans="3:6" ht="15" thickBot="1" x14ac:dyDescent="0.35">
      <c r="D76" s="90" t="s">
        <v>89</v>
      </c>
      <c r="E76" s="94">
        <f t="shared" si="0"/>
        <v>0</v>
      </c>
      <c r="F76" s="95">
        <f t="shared" si="0"/>
        <v>0</v>
      </c>
    </row>
    <row r="77" spans="3:6" ht="29.4" thickBot="1" x14ac:dyDescent="0.35">
      <c r="D77" s="68" t="s">
        <v>111</v>
      </c>
      <c r="E77" s="96">
        <f>E67-E68</f>
        <v>0</v>
      </c>
      <c r="F77" s="97">
        <f>F67-F68</f>
        <v>0</v>
      </c>
    </row>
    <row r="78" spans="3:6" ht="58.2" thickBot="1" x14ac:dyDescent="0.35">
      <c r="D78" s="69" t="s">
        <v>101</v>
      </c>
      <c r="E78" s="98">
        <f>E77+E71+E70+E69</f>
        <v>0</v>
      </c>
      <c r="F78" s="99">
        <f>F77+F71+F70+F69</f>
        <v>0</v>
      </c>
    </row>
    <row r="79" spans="3:6" x14ac:dyDescent="0.3">
      <c r="E79" s="70"/>
    </row>
  </sheetData>
  <mergeCells count="3">
    <mergeCell ref="D3:F3"/>
    <mergeCell ref="D4:D5"/>
    <mergeCell ref="D2:F2"/>
  </mergeCells>
  <pageMargins left="0.7" right="0.7" top="0.75" bottom="0.75" header="0.3" footer="0.3"/>
  <pageSetup paperSize="9" scale="60" orientation="portrait" r:id="rId1"/>
  <ignoredErrors>
    <ignoredError sqref="E9:F9"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tabColor rgb="FFF94B05"/>
  </sheetPr>
  <dimension ref="B1:E9"/>
  <sheetViews>
    <sheetView zoomScale="60" zoomScaleNormal="60" workbookViewId="0">
      <pane xSplit="1" ySplit="3" topLeftCell="B4" activePane="bottomRight" state="frozen"/>
      <selection activeCell="B2" sqref="B2:H2"/>
      <selection pane="topRight" activeCell="B2" sqref="B2:H2"/>
      <selection pane="bottomLeft" activeCell="B2" sqref="B2:H2"/>
      <selection pane="bottomRight"/>
    </sheetView>
  </sheetViews>
  <sheetFormatPr defaultColWidth="8.88671875" defaultRowHeight="13.2" x14ac:dyDescent="0.25"/>
  <cols>
    <col min="1" max="1" width="8.88671875" style="1"/>
    <col min="2" max="5" width="43.33203125" style="1" customWidth="1"/>
    <col min="6" max="16384" width="8.88671875" style="1"/>
  </cols>
  <sheetData>
    <row r="1" spans="2:5" ht="13.8" thickBot="1" x14ac:dyDescent="0.3"/>
    <row r="2" spans="2:5" ht="153" customHeight="1" thickBot="1" x14ac:dyDescent="0.3">
      <c r="B2" s="121" t="s">
        <v>9</v>
      </c>
      <c r="C2" s="122"/>
      <c r="D2" s="122"/>
      <c r="E2" s="123"/>
    </row>
    <row r="3" spans="2:5" ht="81" thickBot="1" x14ac:dyDescent="0.3">
      <c r="B3" s="5" t="s">
        <v>10</v>
      </c>
      <c r="C3" s="6" t="s">
        <v>11</v>
      </c>
      <c r="D3" s="7" t="s">
        <v>12</v>
      </c>
      <c r="E3" s="8" t="s">
        <v>13</v>
      </c>
    </row>
    <row r="4" spans="2:5" ht="30" customHeight="1" thickBot="1" x14ac:dyDescent="0.3">
      <c r="B4" s="102" t="s">
        <v>14</v>
      </c>
      <c r="C4" s="102" t="s">
        <v>14</v>
      </c>
      <c r="D4" s="103" t="s">
        <v>14</v>
      </c>
      <c r="E4" s="104" t="s">
        <v>14</v>
      </c>
    </row>
    <row r="5" spans="2:5" ht="165.6" customHeight="1" thickBot="1" x14ac:dyDescent="0.3">
      <c r="B5" s="9" t="s">
        <v>15</v>
      </c>
      <c r="C5" s="105" t="s">
        <v>16</v>
      </c>
      <c r="D5" s="106" t="s">
        <v>17</v>
      </c>
      <c r="E5" s="107" t="s">
        <v>16</v>
      </c>
    </row>
    <row r="6" spans="2:5" ht="63" thickBot="1" x14ac:dyDescent="0.3">
      <c r="B6" s="10" t="s">
        <v>18</v>
      </c>
      <c r="C6" s="108" t="s">
        <v>19</v>
      </c>
      <c r="D6" s="109" t="s">
        <v>20</v>
      </c>
      <c r="E6" s="110" t="s">
        <v>20</v>
      </c>
    </row>
    <row r="7" spans="2:5" ht="50.4" customHeight="1" thickBot="1" x14ac:dyDescent="0.3">
      <c r="B7" s="113" t="s">
        <v>21</v>
      </c>
      <c r="C7" s="114"/>
      <c r="D7" s="11"/>
      <c r="E7" s="12"/>
    </row>
    <row r="8" spans="2:5" ht="39.6" customHeight="1" thickBot="1" x14ac:dyDescent="0.3">
      <c r="B8" s="115" t="s">
        <v>22</v>
      </c>
      <c r="C8" s="116"/>
      <c r="D8" s="117"/>
      <c r="E8" s="12"/>
    </row>
    <row r="9" spans="2:5" ht="37.200000000000003" customHeight="1" thickBot="1" x14ac:dyDescent="0.3">
      <c r="B9" s="118" t="s">
        <v>23</v>
      </c>
      <c r="C9" s="119"/>
      <c r="D9" s="119"/>
      <c r="E9" s="120"/>
    </row>
  </sheetData>
  <mergeCells count="4">
    <mergeCell ref="B7:C7"/>
    <mergeCell ref="B8:D8"/>
    <mergeCell ref="B9:E9"/>
    <mergeCell ref="B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11">
    <tabColor rgb="FFF94B05"/>
  </sheetPr>
  <dimension ref="A1:K24"/>
  <sheetViews>
    <sheetView zoomScale="85" zoomScaleNormal="85" workbookViewId="0">
      <pane ySplit="3" topLeftCell="A4" activePane="bottomLeft" state="frozen"/>
      <selection activeCell="B2" sqref="B2:H2"/>
      <selection pane="bottomLeft"/>
    </sheetView>
  </sheetViews>
  <sheetFormatPr defaultColWidth="8.88671875" defaultRowHeight="13.2" x14ac:dyDescent="0.25"/>
  <cols>
    <col min="1" max="1" width="57.109375" style="2" bestFit="1" customWidth="1"/>
    <col min="2" max="2" width="24.33203125" style="2" bestFit="1" customWidth="1"/>
    <col min="3" max="3" width="10" style="2" customWidth="1"/>
    <col min="4" max="4" width="9.33203125" style="2" bestFit="1" customWidth="1"/>
    <col min="5" max="5" width="17.33203125" style="34" customWidth="1"/>
    <col min="6" max="6" width="24.33203125" style="2" bestFit="1" customWidth="1"/>
    <col min="7" max="7" width="8.6640625" style="2" customWidth="1"/>
    <col min="8" max="8" width="9.33203125" style="34" bestFit="1" customWidth="1"/>
    <col min="9" max="9" width="16.44140625" style="34" bestFit="1" customWidth="1"/>
    <col min="10" max="10" width="17.33203125" style="2" customWidth="1"/>
    <col min="11" max="11" width="15.44140625" style="2" customWidth="1"/>
    <col min="12" max="16384" width="8.88671875" style="2"/>
  </cols>
  <sheetData>
    <row r="1" spans="1:11" s="14" customFormat="1" ht="21" x14ac:dyDescent="0.3">
      <c r="A1" s="13"/>
      <c r="B1" s="127" t="s">
        <v>24</v>
      </c>
      <c r="C1" s="128"/>
      <c r="D1" s="128"/>
      <c r="E1" s="129"/>
      <c r="F1" s="130" t="s">
        <v>25</v>
      </c>
      <c r="G1" s="130"/>
      <c r="H1" s="130"/>
      <c r="I1" s="130"/>
      <c r="K1" s="4"/>
    </row>
    <row r="2" spans="1:11" s="14" customFormat="1" ht="46.8" customHeight="1" x14ac:dyDescent="0.3">
      <c r="A2" s="15" t="s">
        <v>28</v>
      </c>
      <c r="B2" s="131" t="s">
        <v>26</v>
      </c>
      <c r="C2" s="132"/>
      <c r="D2" s="132"/>
      <c r="E2" s="133"/>
      <c r="F2" s="134" t="s">
        <v>27</v>
      </c>
      <c r="G2" s="135"/>
      <c r="H2" s="135"/>
      <c r="I2" s="135"/>
      <c r="J2" s="124"/>
      <c r="K2" s="125"/>
    </row>
    <row r="3" spans="1:11" ht="34.200000000000003" customHeight="1" x14ac:dyDescent="0.25">
      <c r="A3" s="126" t="s">
        <v>0</v>
      </c>
      <c r="B3" s="126"/>
      <c r="C3" s="126"/>
      <c r="D3" s="126"/>
      <c r="E3" s="126"/>
      <c r="F3" s="126"/>
      <c r="G3" s="126"/>
      <c r="H3" s="126"/>
      <c r="I3" s="126"/>
    </row>
    <row r="4" spans="1:11" s="16" customFormat="1" ht="34.200000000000003" customHeight="1" x14ac:dyDescent="0.3">
      <c r="B4" s="17"/>
      <c r="C4" s="18"/>
      <c r="D4" s="18"/>
      <c r="E4" s="18" t="s">
        <v>29</v>
      </c>
      <c r="F4" s="19"/>
      <c r="G4" s="20"/>
      <c r="H4" s="20"/>
      <c r="I4" s="20" t="s">
        <v>29</v>
      </c>
    </row>
    <row r="5" spans="1:11" ht="34.200000000000003" customHeight="1" x14ac:dyDescent="0.25">
      <c r="A5" s="21" t="s">
        <v>30</v>
      </c>
      <c r="B5" s="18"/>
      <c r="C5" s="22"/>
      <c r="D5" s="22"/>
      <c r="E5" s="22"/>
      <c r="F5" s="23"/>
      <c r="G5" s="23"/>
      <c r="H5" s="23"/>
      <c r="I5" s="23"/>
    </row>
    <row r="6" spans="1:11" ht="33.6" customHeight="1" x14ac:dyDescent="0.25">
      <c r="A6" s="21" t="s">
        <v>31</v>
      </c>
      <c r="B6" s="17" t="s">
        <v>112</v>
      </c>
      <c r="C6" s="18" t="s">
        <v>36</v>
      </c>
      <c r="D6" s="18" t="s">
        <v>37</v>
      </c>
      <c r="E6" s="18" t="s">
        <v>29</v>
      </c>
      <c r="F6" s="19" t="s">
        <v>112</v>
      </c>
      <c r="G6" s="20" t="s">
        <v>36</v>
      </c>
      <c r="H6" s="20" t="s">
        <v>37</v>
      </c>
      <c r="I6" s="20" t="s">
        <v>29</v>
      </c>
    </row>
    <row r="7" spans="1:11" ht="33.6" customHeight="1" x14ac:dyDescent="0.3">
      <c r="A7" s="24" t="s">
        <v>32</v>
      </c>
      <c r="B7" s="18"/>
      <c r="C7" s="25"/>
      <c r="D7" s="25"/>
      <c r="E7" s="26"/>
      <c r="F7" s="27"/>
      <c r="G7" s="28"/>
      <c r="H7" s="28"/>
      <c r="I7" s="28"/>
    </row>
    <row r="8" spans="1:11" ht="33.6" customHeight="1" x14ac:dyDescent="0.3">
      <c r="A8" s="24" t="s">
        <v>33</v>
      </c>
      <c r="B8" s="18"/>
      <c r="C8" s="25"/>
      <c r="D8" s="25"/>
      <c r="E8" s="26"/>
      <c r="F8" s="27"/>
      <c r="G8" s="28"/>
      <c r="H8" s="28"/>
      <c r="I8" s="28"/>
    </row>
    <row r="9" spans="1:11" ht="33.6" customHeight="1" x14ac:dyDescent="0.3">
      <c r="A9" s="24" t="s">
        <v>34</v>
      </c>
      <c r="B9" s="18"/>
      <c r="C9" s="30"/>
      <c r="D9" s="30"/>
      <c r="E9" s="31"/>
      <c r="F9" s="27"/>
      <c r="G9" s="27"/>
      <c r="H9" s="27"/>
      <c r="I9" s="27"/>
    </row>
    <row r="10" spans="1:11" ht="35.4" customHeight="1" x14ac:dyDescent="0.3">
      <c r="A10" s="29" t="s">
        <v>35</v>
      </c>
      <c r="B10" s="18"/>
      <c r="C10" s="30"/>
      <c r="D10" s="30"/>
      <c r="E10" s="31"/>
      <c r="F10" s="27"/>
      <c r="G10" s="27"/>
      <c r="H10" s="27"/>
      <c r="I10" s="27"/>
    </row>
    <row r="11" spans="1:11" ht="35.4" customHeight="1" x14ac:dyDescent="0.3">
      <c r="A11" s="29"/>
      <c r="B11" s="18"/>
      <c r="C11" s="30"/>
      <c r="D11" s="30"/>
      <c r="E11" s="31"/>
      <c r="F11" s="27"/>
      <c r="G11" s="27"/>
      <c r="H11" s="27"/>
      <c r="I11" s="27"/>
    </row>
    <row r="12" spans="1:11" ht="35.4" customHeight="1" x14ac:dyDescent="0.25">
      <c r="A12" s="32"/>
      <c r="B12" s="18"/>
      <c r="C12" s="18"/>
      <c r="D12" s="18"/>
      <c r="E12" s="18"/>
      <c r="F12" s="27"/>
      <c r="G12" s="27"/>
      <c r="H12" s="27"/>
      <c r="I12" s="27"/>
    </row>
    <row r="13" spans="1:11" ht="35.4" customHeight="1" x14ac:dyDescent="0.25">
      <c r="A13" s="32"/>
      <c r="B13" s="18"/>
      <c r="C13" s="18"/>
      <c r="D13" s="18"/>
      <c r="E13" s="18"/>
      <c r="F13" s="27"/>
      <c r="G13" s="27"/>
      <c r="H13" s="27"/>
      <c r="I13" s="27"/>
    </row>
    <row r="14" spans="1:11" ht="35.4" customHeight="1" x14ac:dyDescent="0.25">
      <c r="A14" s="32"/>
      <c r="B14" s="18"/>
      <c r="C14" s="18"/>
      <c r="D14" s="18"/>
      <c r="E14" s="18"/>
      <c r="F14" s="27"/>
      <c r="G14" s="27"/>
      <c r="H14" s="27"/>
      <c r="I14" s="27"/>
    </row>
    <row r="15" spans="1:11" ht="35.4" customHeight="1" x14ac:dyDescent="0.25">
      <c r="A15" s="32"/>
      <c r="B15" s="18"/>
      <c r="C15" s="18"/>
      <c r="D15" s="18"/>
      <c r="E15" s="18"/>
      <c r="F15" s="27"/>
      <c r="G15" s="27"/>
      <c r="H15" s="27"/>
      <c r="I15" s="27"/>
    </row>
    <row r="17" spans="1:2" ht="13.8" x14ac:dyDescent="0.25">
      <c r="A17" s="33"/>
    </row>
    <row r="19" spans="1:2" x14ac:dyDescent="0.25">
      <c r="B19" s="35"/>
    </row>
    <row r="20" spans="1:2" x14ac:dyDescent="0.25">
      <c r="B20" s="35"/>
    </row>
    <row r="21" spans="1:2" x14ac:dyDescent="0.25">
      <c r="B21" s="35"/>
    </row>
    <row r="24" spans="1:2" x14ac:dyDescent="0.25">
      <c r="A24" s="36"/>
    </row>
  </sheetData>
  <mergeCells count="6">
    <mergeCell ref="J2:K2"/>
    <mergeCell ref="A3:I3"/>
    <mergeCell ref="B1:E1"/>
    <mergeCell ref="F1:I1"/>
    <mergeCell ref="B2:E2"/>
    <mergeCell ref="F2:I2"/>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2">
    <tabColor rgb="FFF94B05"/>
  </sheetPr>
  <dimension ref="A1:M25"/>
  <sheetViews>
    <sheetView zoomScale="85" zoomScaleNormal="85" workbookViewId="0">
      <pane ySplit="4" topLeftCell="A5" activePane="bottomLeft" state="frozen"/>
      <selection pane="bottomLeft"/>
    </sheetView>
  </sheetViews>
  <sheetFormatPr defaultColWidth="8.88671875" defaultRowHeight="13.8" x14ac:dyDescent="0.25"/>
  <cols>
    <col min="1" max="1" width="47.44140625" style="48" bestFit="1" customWidth="1"/>
    <col min="2" max="2" width="23.33203125" style="2" customWidth="1"/>
    <col min="3" max="3" width="19.6640625" style="2" customWidth="1"/>
    <col min="4" max="4" width="18.6640625" style="34" customWidth="1"/>
    <col min="5" max="5" width="14.5546875" style="34" customWidth="1"/>
    <col min="6" max="6" width="18.88671875" style="34" customWidth="1"/>
    <col min="7" max="7" width="22.33203125" style="2" customWidth="1"/>
    <col min="8" max="8" width="19.6640625" style="34" customWidth="1"/>
    <col min="9" max="9" width="16.44140625" style="34" bestFit="1" customWidth="1"/>
    <col min="10" max="10" width="14.5546875" style="34" customWidth="1"/>
    <col min="11" max="11" width="17.6640625" style="34" customWidth="1"/>
    <col min="12" max="12" width="15.44140625" style="2" customWidth="1"/>
    <col min="13"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ht="138" x14ac:dyDescent="0.25">
      <c r="A4" s="38" t="s">
        <v>38</v>
      </c>
      <c r="B4" s="17" t="s">
        <v>39</v>
      </c>
      <c r="C4" s="17" t="s">
        <v>41</v>
      </c>
      <c r="D4" s="17" t="s">
        <v>42</v>
      </c>
      <c r="E4" s="17" t="s">
        <v>43</v>
      </c>
      <c r="F4" s="17" t="s">
        <v>44</v>
      </c>
      <c r="G4" s="19" t="s">
        <v>39</v>
      </c>
      <c r="H4" s="19" t="s">
        <v>41</v>
      </c>
      <c r="I4" s="19" t="s">
        <v>42</v>
      </c>
      <c r="J4" s="19" t="s">
        <v>43</v>
      </c>
      <c r="K4" s="19" t="s">
        <v>44</v>
      </c>
    </row>
    <row r="5" spans="1:13" ht="34.799999999999997" x14ac:dyDescent="0.25">
      <c r="A5" s="39" t="s">
        <v>40</v>
      </c>
      <c r="B5" s="40"/>
      <c r="C5" s="40"/>
      <c r="D5" s="40"/>
      <c r="E5" s="41"/>
      <c r="F5" s="41"/>
      <c r="G5" s="42"/>
      <c r="H5" s="42"/>
      <c r="I5" s="42"/>
      <c r="J5" s="42"/>
      <c r="K5" s="43"/>
      <c r="L5" s="44"/>
    </row>
    <row r="6" spans="1:13" ht="33.6" customHeight="1" x14ac:dyDescent="0.25">
      <c r="A6" s="45" t="s">
        <v>46</v>
      </c>
      <c r="B6" s="41"/>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50</v>
      </c>
      <c r="B10" s="30"/>
      <c r="C10" s="30"/>
      <c r="D10" s="31"/>
      <c r="E10" s="31"/>
      <c r="F10" s="31"/>
      <c r="G10" s="27"/>
      <c r="H10" s="27"/>
      <c r="I10" s="27"/>
      <c r="J10" s="27"/>
      <c r="K10" s="27"/>
    </row>
    <row r="11" spans="1:13" ht="33.6" customHeight="1" x14ac:dyDescent="0.3">
      <c r="A11" s="29" t="s">
        <v>47</v>
      </c>
      <c r="B11" s="30"/>
      <c r="C11" s="30"/>
      <c r="D11" s="31"/>
      <c r="E11" s="31"/>
      <c r="F11" s="31"/>
      <c r="G11" s="27"/>
      <c r="H11" s="27"/>
      <c r="I11" s="27"/>
      <c r="J11" s="27"/>
      <c r="K11" s="27"/>
    </row>
    <row r="12" spans="1:13" ht="33.6" customHeight="1" x14ac:dyDescent="0.3">
      <c r="A12" s="29" t="s">
        <v>48</v>
      </c>
      <c r="B12" s="30"/>
      <c r="C12" s="30"/>
      <c r="D12" s="31"/>
      <c r="E12" s="31"/>
      <c r="F12" s="31"/>
      <c r="G12" s="27"/>
      <c r="H12" s="27"/>
      <c r="I12" s="27"/>
      <c r="J12" s="27"/>
      <c r="K12" s="27"/>
    </row>
    <row r="13" spans="1:13" ht="33.6" customHeight="1" x14ac:dyDescent="0.3">
      <c r="A13" s="29" t="s">
        <v>49</v>
      </c>
      <c r="B13" s="30"/>
      <c r="C13" s="30"/>
      <c r="D13" s="31"/>
      <c r="E13" s="31"/>
      <c r="F13" s="31"/>
      <c r="G13" s="27"/>
      <c r="H13" s="27"/>
      <c r="I13" s="27"/>
      <c r="J13" s="27"/>
      <c r="K13" s="27"/>
    </row>
    <row r="14" spans="1:13" ht="33.6" customHeight="1" x14ac:dyDescent="0.25">
      <c r="A14" s="45" t="s">
        <v>51</v>
      </c>
      <c r="B14" s="30"/>
      <c r="C14" s="30"/>
      <c r="D14" s="31"/>
      <c r="E14" s="31"/>
      <c r="F14" s="31"/>
      <c r="G14" s="27"/>
      <c r="H14" s="27"/>
      <c r="I14" s="27"/>
      <c r="J14" s="27"/>
      <c r="K14" s="27"/>
    </row>
    <row r="15" spans="1:13" ht="33.6" customHeight="1" x14ac:dyDescent="0.3">
      <c r="A15" s="29" t="s">
        <v>104</v>
      </c>
      <c r="B15" s="30"/>
      <c r="C15" s="30"/>
      <c r="D15" s="31"/>
      <c r="E15" s="31"/>
      <c r="F15" s="31"/>
      <c r="G15" s="27"/>
      <c r="H15" s="27"/>
      <c r="I15" s="27"/>
      <c r="J15" s="27"/>
      <c r="K15" s="27"/>
    </row>
    <row r="16" spans="1:13" ht="33.6" customHeight="1" x14ac:dyDescent="0.3">
      <c r="A16" s="111" t="s">
        <v>56</v>
      </c>
      <c r="B16" s="30"/>
      <c r="C16" s="30"/>
      <c r="D16" s="31"/>
      <c r="E16" s="31"/>
      <c r="F16" s="31"/>
      <c r="G16" s="27"/>
      <c r="H16" s="27"/>
      <c r="I16" s="27"/>
      <c r="J16" s="27"/>
      <c r="K16" s="27"/>
    </row>
    <row r="17" spans="1:11" ht="33.6" customHeight="1" x14ac:dyDescent="0.3">
      <c r="A17" s="29" t="s">
        <v>52</v>
      </c>
      <c r="B17" s="30"/>
      <c r="C17" s="30"/>
      <c r="D17" s="31"/>
      <c r="E17" s="31"/>
      <c r="F17" s="31"/>
      <c r="G17" s="27"/>
      <c r="H17" s="27"/>
      <c r="I17" s="27"/>
      <c r="J17" s="27"/>
      <c r="K17" s="27"/>
    </row>
    <row r="18" spans="1:11" ht="33.6" customHeight="1" x14ac:dyDescent="0.25">
      <c r="A18" s="45" t="s">
        <v>53</v>
      </c>
      <c r="B18" s="30"/>
      <c r="C18" s="30"/>
      <c r="D18" s="31"/>
      <c r="E18" s="31"/>
      <c r="F18" s="31"/>
      <c r="G18" s="27"/>
      <c r="H18" s="27"/>
      <c r="I18" s="27"/>
      <c r="J18" s="27"/>
      <c r="K18" s="27"/>
    </row>
    <row r="19" spans="1:11" ht="33.6" customHeight="1" x14ac:dyDescent="0.25">
      <c r="A19" s="45" t="s">
        <v>54</v>
      </c>
      <c r="B19" s="30"/>
      <c r="C19" s="30"/>
      <c r="D19" s="31"/>
      <c r="E19" s="31"/>
      <c r="F19" s="31"/>
      <c r="G19" s="27"/>
      <c r="H19" s="27"/>
      <c r="I19" s="27"/>
      <c r="J19" s="27"/>
      <c r="K19" s="27"/>
    </row>
    <row r="20" spans="1:11" ht="33.6" customHeight="1" x14ac:dyDescent="0.25">
      <c r="A20" s="46" t="s">
        <v>106</v>
      </c>
      <c r="B20" s="30"/>
      <c r="C20" s="30"/>
      <c r="D20" s="31"/>
      <c r="E20" s="31"/>
      <c r="F20" s="31"/>
      <c r="G20" s="27"/>
      <c r="H20" s="27"/>
      <c r="I20" s="27"/>
      <c r="J20" s="27"/>
      <c r="K20" s="27"/>
    </row>
    <row r="21" spans="1:11" ht="33.6" customHeight="1" x14ac:dyDescent="0.25">
      <c r="A21" s="47" t="s">
        <v>1</v>
      </c>
      <c r="B21" s="30"/>
      <c r="C21" s="30"/>
      <c r="D21" s="31"/>
      <c r="E21" s="31"/>
      <c r="F21" s="31"/>
      <c r="G21" s="27"/>
      <c r="H21" s="27"/>
      <c r="I21" s="27"/>
      <c r="J21" s="27"/>
      <c r="K21" s="27"/>
    </row>
    <row r="22" spans="1:11" ht="33.6" customHeight="1" x14ac:dyDescent="0.25">
      <c r="A22" s="45" t="s">
        <v>55</v>
      </c>
      <c r="B22" s="30"/>
      <c r="C22" s="30"/>
      <c r="D22" s="31"/>
      <c r="E22" s="31"/>
      <c r="F22" s="31"/>
      <c r="G22" s="27"/>
      <c r="H22" s="27"/>
      <c r="I22" s="27"/>
      <c r="J22" s="27"/>
      <c r="K22" s="27"/>
    </row>
    <row r="23" spans="1:11" ht="33.6" customHeight="1" x14ac:dyDescent="0.25">
      <c r="B23" s="30"/>
      <c r="C23" s="30"/>
      <c r="D23" s="31"/>
      <c r="E23" s="31"/>
      <c r="F23" s="31"/>
      <c r="G23" s="27"/>
      <c r="H23" s="27"/>
      <c r="I23" s="27"/>
      <c r="J23" s="27"/>
      <c r="K23" s="27"/>
    </row>
    <row r="24" spans="1:11" ht="33.6" customHeight="1" x14ac:dyDescent="0.25">
      <c r="A24" s="49"/>
      <c r="B24" s="50"/>
      <c r="C24" s="50"/>
      <c r="D24" s="31"/>
      <c r="E24" s="31"/>
      <c r="F24" s="31"/>
      <c r="G24" s="27"/>
      <c r="H24" s="27"/>
      <c r="I24" s="27"/>
      <c r="J24" s="27"/>
      <c r="K24" s="27"/>
    </row>
    <row r="25" spans="1:11" ht="33.6" customHeight="1" x14ac:dyDescent="0.25">
      <c r="A25" s="51"/>
      <c r="B25" s="30"/>
      <c r="C25" s="30"/>
      <c r="D25" s="31"/>
      <c r="E25" s="31"/>
      <c r="F25" s="31"/>
      <c r="G25" s="27"/>
      <c r="H25" s="27"/>
      <c r="I25" s="27"/>
      <c r="J25" s="27"/>
      <c r="K25" s="27"/>
    </row>
  </sheetData>
  <mergeCells count="6">
    <mergeCell ref="A3:K3"/>
    <mergeCell ref="L2:M2"/>
    <mergeCell ref="B1:F1"/>
    <mergeCell ref="G1:K1"/>
    <mergeCell ref="B2:F2"/>
    <mergeCell ref="G2:K2"/>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13">
    <tabColor rgb="FFF94B05"/>
  </sheetPr>
  <dimension ref="A1:M24"/>
  <sheetViews>
    <sheetView zoomScale="80" zoomScaleNormal="80" workbookViewId="0">
      <pane ySplit="4" topLeftCell="A5" activePane="bottomLeft" state="frozen"/>
      <selection pane="bottomLeft"/>
    </sheetView>
  </sheetViews>
  <sheetFormatPr defaultColWidth="8.88671875" defaultRowHeight="13.8" x14ac:dyDescent="0.25"/>
  <cols>
    <col min="1" max="1" width="47.44140625" style="48" bestFit="1" customWidth="1"/>
    <col min="2" max="2" width="42.109375" style="2" customWidth="1"/>
    <col min="3" max="3" width="21" style="2" customWidth="1"/>
    <col min="4" max="4" width="17.33203125" style="34" customWidth="1"/>
    <col min="5" max="5" width="15.88671875" style="34" customWidth="1"/>
    <col min="6" max="6" width="18.88671875" style="34" customWidth="1"/>
    <col min="7" max="7" width="42.109375" style="2" customWidth="1"/>
    <col min="8" max="8" width="21" style="34" customWidth="1"/>
    <col min="9" max="9" width="16.44140625" style="34" bestFit="1" customWidth="1"/>
    <col min="10" max="10" width="15.88671875" style="34" customWidth="1"/>
    <col min="11" max="11" width="17.6640625" style="34" customWidth="1"/>
    <col min="12" max="12" width="36.109375" style="2" bestFit="1" customWidth="1"/>
    <col min="13" max="13" width="15.44140625" style="2" customWidth="1"/>
    <col min="14"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s="48" customFormat="1" ht="138" x14ac:dyDescent="0.25">
      <c r="A4" s="38" t="s">
        <v>38</v>
      </c>
      <c r="B4" s="17" t="s">
        <v>39</v>
      </c>
      <c r="C4" s="17" t="s">
        <v>41</v>
      </c>
      <c r="D4" s="17" t="s">
        <v>42</v>
      </c>
      <c r="E4" s="17" t="s">
        <v>43</v>
      </c>
      <c r="F4" s="17" t="s">
        <v>44</v>
      </c>
      <c r="G4" s="19" t="s">
        <v>39</v>
      </c>
      <c r="H4" s="19" t="s">
        <v>41</v>
      </c>
      <c r="I4" s="19" t="s">
        <v>42</v>
      </c>
      <c r="J4" s="19" t="s">
        <v>43</v>
      </c>
      <c r="K4" s="19" t="s">
        <v>44</v>
      </c>
      <c r="L4" s="54"/>
    </row>
    <row r="5" spans="1:13" ht="73.2" customHeight="1" x14ac:dyDescent="0.25">
      <c r="A5" s="55" t="s">
        <v>57</v>
      </c>
      <c r="B5" s="56"/>
      <c r="C5" s="56"/>
      <c r="D5" s="56"/>
      <c r="E5" s="56"/>
      <c r="F5" s="40"/>
      <c r="G5" s="27"/>
      <c r="H5" s="27"/>
      <c r="I5" s="27"/>
      <c r="J5" s="27"/>
      <c r="K5" s="43"/>
    </row>
    <row r="6" spans="1:13" ht="33.6" customHeight="1" x14ac:dyDescent="0.25">
      <c r="A6" s="45" t="s">
        <v>46</v>
      </c>
      <c r="B6" s="30"/>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50</v>
      </c>
      <c r="B10" s="30"/>
      <c r="C10" s="30"/>
      <c r="D10" s="31"/>
      <c r="E10" s="31"/>
      <c r="F10" s="31"/>
      <c r="G10" s="27"/>
      <c r="H10" s="27"/>
      <c r="I10" s="27"/>
      <c r="J10" s="27"/>
      <c r="K10" s="27"/>
    </row>
    <row r="11" spans="1:13" ht="33.6" customHeight="1" x14ac:dyDescent="0.3">
      <c r="A11" s="29" t="s">
        <v>47</v>
      </c>
      <c r="B11" s="30"/>
      <c r="C11" s="30"/>
      <c r="D11" s="31"/>
      <c r="E11" s="31"/>
      <c r="F11" s="31"/>
      <c r="G11" s="27"/>
      <c r="H11" s="27"/>
      <c r="I11" s="27"/>
      <c r="J11" s="27"/>
      <c r="K11" s="27"/>
    </row>
    <row r="12" spans="1:13" ht="33.6" customHeight="1" x14ac:dyDescent="0.3">
      <c r="A12" s="29" t="s">
        <v>48</v>
      </c>
      <c r="B12" s="30"/>
      <c r="C12" s="30"/>
      <c r="D12" s="31"/>
      <c r="E12" s="31"/>
      <c r="F12" s="31"/>
      <c r="G12" s="27"/>
      <c r="H12" s="27"/>
      <c r="I12" s="27"/>
      <c r="J12" s="27"/>
      <c r="K12" s="27"/>
    </row>
    <row r="13" spans="1:13" ht="33.6" customHeight="1" x14ac:dyDescent="0.3">
      <c r="A13" s="29" t="s">
        <v>49</v>
      </c>
      <c r="B13" s="30"/>
      <c r="C13" s="30"/>
      <c r="D13" s="31"/>
      <c r="E13" s="31"/>
      <c r="F13" s="31"/>
      <c r="G13" s="27"/>
      <c r="H13" s="27"/>
      <c r="I13" s="27"/>
      <c r="J13" s="27"/>
      <c r="K13" s="27"/>
    </row>
    <row r="14" spans="1:13" ht="33.6" customHeight="1" x14ac:dyDescent="0.25">
      <c r="A14" s="45" t="s">
        <v>51</v>
      </c>
      <c r="B14" s="30"/>
      <c r="C14" s="30"/>
      <c r="D14" s="31"/>
      <c r="E14" s="31"/>
      <c r="F14" s="31"/>
      <c r="G14" s="27"/>
      <c r="H14" s="27"/>
      <c r="I14" s="27"/>
      <c r="J14" s="27"/>
      <c r="K14" s="27"/>
    </row>
    <row r="15" spans="1:13" ht="33.6" customHeight="1" x14ac:dyDescent="0.3">
      <c r="A15" s="29" t="s">
        <v>104</v>
      </c>
      <c r="B15" s="30"/>
      <c r="C15" s="30"/>
      <c r="D15" s="31"/>
      <c r="E15" s="31"/>
      <c r="F15" s="31"/>
      <c r="G15" s="27"/>
      <c r="H15" s="27"/>
      <c r="I15" s="27"/>
      <c r="J15" s="27"/>
      <c r="K15" s="27"/>
    </row>
    <row r="16" spans="1:13" ht="33.6" customHeight="1" x14ac:dyDescent="0.3">
      <c r="A16" s="111" t="s">
        <v>56</v>
      </c>
      <c r="B16" s="30"/>
      <c r="C16" s="30"/>
      <c r="D16" s="31"/>
      <c r="E16" s="31"/>
      <c r="F16" s="31"/>
      <c r="G16" s="27"/>
      <c r="H16" s="27"/>
      <c r="I16" s="27"/>
      <c r="J16" s="27"/>
      <c r="K16" s="27"/>
    </row>
    <row r="17" spans="1:11" ht="33.6" customHeight="1" x14ac:dyDescent="0.3">
      <c r="A17" s="29" t="s">
        <v>52</v>
      </c>
      <c r="B17" s="30"/>
      <c r="C17" s="30"/>
      <c r="D17" s="31"/>
      <c r="E17" s="31"/>
      <c r="F17" s="31"/>
      <c r="G17" s="27"/>
      <c r="H17" s="27"/>
      <c r="I17" s="27"/>
      <c r="J17" s="27"/>
      <c r="K17" s="27"/>
    </row>
    <row r="18" spans="1:11" ht="33.6" customHeight="1" x14ac:dyDescent="0.25">
      <c r="A18" s="45" t="s">
        <v>53</v>
      </c>
      <c r="B18" s="30"/>
      <c r="C18" s="30"/>
      <c r="D18" s="31"/>
      <c r="E18" s="31"/>
      <c r="F18" s="31"/>
      <c r="G18" s="27"/>
      <c r="H18" s="27"/>
      <c r="I18" s="27"/>
      <c r="J18" s="27"/>
      <c r="K18" s="27"/>
    </row>
    <row r="19" spans="1:11" ht="33.6" customHeight="1" x14ac:dyDescent="0.25">
      <c r="A19" s="45" t="s">
        <v>54</v>
      </c>
      <c r="B19" s="30"/>
      <c r="C19" s="30"/>
      <c r="D19" s="31"/>
      <c r="E19" s="31"/>
      <c r="F19" s="31"/>
      <c r="G19" s="27"/>
      <c r="H19" s="27"/>
      <c r="I19" s="27"/>
      <c r="J19" s="27"/>
      <c r="K19" s="27"/>
    </row>
    <row r="20" spans="1:11" ht="33.6" customHeight="1" x14ac:dyDescent="0.25">
      <c r="A20" s="46" t="s">
        <v>106</v>
      </c>
      <c r="B20" s="30"/>
      <c r="C20" s="57"/>
      <c r="D20" s="31"/>
      <c r="E20" s="31"/>
      <c r="F20" s="31"/>
      <c r="G20" s="27"/>
      <c r="H20" s="27"/>
      <c r="I20" s="27"/>
      <c r="J20" s="27"/>
      <c r="K20" s="27"/>
    </row>
    <row r="21" spans="1:11" ht="33.6" customHeight="1" x14ac:dyDescent="0.25">
      <c r="A21" s="47" t="s">
        <v>1</v>
      </c>
      <c r="B21" s="30"/>
      <c r="C21" s="30"/>
      <c r="D21" s="31"/>
      <c r="E21" s="31"/>
      <c r="F21" s="31"/>
      <c r="G21" s="27"/>
      <c r="H21" s="27"/>
      <c r="I21" s="27"/>
      <c r="J21" s="27"/>
      <c r="K21" s="27"/>
    </row>
    <row r="22" spans="1:11" ht="34.200000000000003" customHeight="1" x14ac:dyDescent="0.25">
      <c r="A22" s="45" t="s">
        <v>55</v>
      </c>
      <c r="B22" s="30"/>
      <c r="C22" s="30"/>
      <c r="D22" s="31"/>
      <c r="E22" s="31"/>
      <c r="F22" s="31"/>
      <c r="G22" s="27"/>
      <c r="H22" s="27"/>
      <c r="I22" s="27"/>
      <c r="J22" s="27"/>
      <c r="K22" s="27"/>
    </row>
    <row r="23" spans="1:11" ht="34.200000000000003" customHeight="1" x14ac:dyDescent="0.25">
      <c r="A23" s="49"/>
      <c r="B23" s="50"/>
      <c r="C23" s="50"/>
      <c r="D23" s="31"/>
      <c r="E23" s="31"/>
      <c r="F23" s="31"/>
      <c r="G23" s="27"/>
      <c r="H23" s="27"/>
      <c r="I23" s="27"/>
      <c r="J23" s="27"/>
      <c r="K23" s="27"/>
    </row>
    <row r="24" spans="1:11" ht="33.6" customHeight="1" x14ac:dyDescent="0.25">
      <c r="A24" s="51"/>
      <c r="B24" s="30"/>
      <c r="C24" s="30"/>
      <c r="D24" s="31"/>
      <c r="E24" s="31"/>
      <c r="F24" s="31"/>
      <c r="G24" s="27"/>
      <c r="H24" s="27"/>
      <c r="I24" s="27"/>
      <c r="J24" s="27"/>
      <c r="K24" s="27"/>
    </row>
  </sheetData>
  <mergeCells count="6">
    <mergeCell ref="L2:M2"/>
    <mergeCell ref="A3:K3"/>
    <mergeCell ref="B1:F1"/>
    <mergeCell ref="G1:K1"/>
    <mergeCell ref="B2:F2"/>
    <mergeCell ref="G2:K2"/>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4">
    <tabColor rgb="FFF94B05"/>
  </sheetPr>
  <dimension ref="A1:M24"/>
  <sheetViews>
    <sheetView zoomScale="80" zoomScaleNormal="80" workbookViewId="0">
      <pane ySplit="4" topLeftCell="A5" activePane="bottomLeft" state="frozen"/>
      <selection pane="bottomLeft"/>
    </sheetView>
  </sheetViews>
  <sheetFormatPr defaultColWidth="8.88671875" defaultRowHeight="13.8" x14ac:dyDescent="0.25"/>
  <cols>
    <col min="1" max="1" width="47.44140625" style="48" bestFit="1" customWidth="1"/>
    <col min="2" max="2" width="40.109375" style="2" customWidth="1"/>
    <col min="3" max="3" width="18.33203125" style="2" customWidth="1"/>
    <col min="4" max="4" width="17.33203125" style="34" customWidth="1"/>
    <col min="5" max="5" width="14.6640625" style="34" customWidth="1"/>
    <col min="6" max="6" width="18.88671875" style="34" customWidth="1"/>
    <col min="7" max="7" width="40.109375" style="2" customWidth="1"/>
    <col min="8" max="8" width="18.33203125" style="34" customWidth="1"/>
    <col min="9" max="9" width="16.44140625" style="34" bestFit="1" customWidth="1"/>
    <col min="10" max="10" width="14.6640625" style="34" customWidth="1"/>
    <col min="11" max="11" width="17.6640625" style="34" customWidth="1"/>
    <col min="12" max="12" width="15.44140625" style="2" customWidth="1"/>
    <col min="13"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s="48" customFormat="1" ht="138" x14ac:dyDescent="0.25">
      <c r="A4" s="38" t="s">
        <v>38</v>
      </c>
      <c r="B4" s="52" t="s">
        <v>39</v>
      </c>
      <c r="C4" s="52" t="s">
        <v>41</v>
      </c>
      <c r="D4" s="52" t="s">
        <v>42</v>
      </c>
      <c r="E4" s="17" t="s">
        <v>43</v>
      </c>
      <c r="F4" s="17" t="s">
        <v>44</v>
      </c>
      <c r="G4" s="53" t="s">
        <v>39</v>
      </c>
      <c r="H4" s="53" t="s">
        <v>41</v>
      </c>
      <c r="I4" s="53" t="s">
        <v>42</v>
      </c>
      <c r="J4" s="53" t="s">
        <v>43</v>
      </c>
      <c r="K4" s="53" t="s">
        <v>44</v>
      </c>
    </row>
    <row r="5" spans="1:13" ht="73.2" customHeight="1" x14ac:dyDescent="0.25">
      <c r="A5" s="55" t="s">
        <v>98</v>
      </c>
      <c r="B5" s="30"/>
      <c r="C5" s="30"/>
      <c r="D5" s="30"/>
      <c r="E5" s="30"/>
      <c r="F5" s="40"/>
      <c r="G5" s="27"/>
      <c r="H5" s="27"/>
      <c r="I5" s="27"/>
      <c r="J5" s="27"/>
      <c r="K5" s="43"/>
    </row>
    <row r="6" spans="1:13" ht="33.6" customHeight="1" x14ac:dyDescent="0.25">
      <c r="A6" s="45" t="s">
        <v>46</v>
      </c>
      <c r="B6" s="30"/>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50</v>
      </c>
      <c r="B10" s="30"/>
      <c r="C10" s="30"/>
      <c r="D10" s="31"/>
      <c r="E10" s="31"/>
      <c r="F10" s="31"/>
      <c r="G10" s="27"/>
      <c r="H10" s="27"/>
      <c r="I10" s="27"/>
      <c r="J10" s="27"/>
      <c r="K10" s="27"/>
    </row>
    <row r="11" spans="1:13" ht="33.6" customHeight="1" x14ac:dyDescent="0.3">
      <c r="A11" s="29" t="s">
        <v>47</v>
      </c>
      <c r="B11" s="30"/>
      <c r="C11" s="30"/>
      <c r="D11" s="31"/>
      <c r="E11" s="31"/>
      <c r="F11" s="31"/>
      <c r="G11" s="27"/>
      <c r="H11" s="27"/>
      <c r="I11" s="27"/>
      <c r="J11" s="27"/>
      <c r="K11" s="27"/>
    </row>
    <row r="12" spans="1:13" ht="33.6" customHeight="1" x14ac:dyDescent="0.3">
      <c r="A12" s="29" t="s">
        <v>48</v>
      </c>
      <c r="B12" s="30"/>
      <c r="C12" s="30"/>
      <c r="D12" s="31"/>
      <c r="E12" s="31"/>
      <c r="F12" s="31"/>
      <c r="G12" s="27"/>
      <c r="H12" s="27"/>
      <c r="I12" s="27"/>
      <c r="J12" s="27"/>
      <c r="K12" s="27"/>
    </row>
    <row r="13" spans="1:13" ht="33.6" customHeight="1" x14ac:dyDescent="0.3">
      <c r="A13" s="29" t="s">
        <v>49</v>
      </c>
      <c r="B13" s="30"/>
      <c r="C13" s="30"/>
      <c r="D13" s="31"/>
      <c r="E13" s="31"/>
      <c r="F13" s="31"/>
      <c r="G13" s="27"/>
      <c r="H13" s="27"/>
      <c r="I13" s="27"/>
      <c r="J13" s="27"/>
      <c r="K13" s="27"/>
    </row>
    <row r="14" spans="1:13" ht="33.6" customHeight="1" x14ac:dyDescent="0.25">
      <c r="A14" s="45" t="s">
        <v>51</v>
      </c>
      <c r="B14" s="30"/>
      <c r="C14" s="30"/>
      <c r="D14" s="31"/>
      <c r="E14" s="31"/>
      <c r="F14" s="31"/>
      <c r="G14" s="27"/>
      <c r="H14" s="27"/>
      <c r="I14" s="27"/>
      <c r="J14" s="27"/>
      <c r="K14" s="27"/>
    </row>
    <row r="15" spans="1:13" ht="33.6" customHeight="1" x14ac:dyDescent="0.3">
      <c r="A15" s="29" t="s">
        <v>104</v>
      </c>
      <c r="B15" s="30"/>
      <c r="C15" s="30"/>
      <c r="D15" s="31"/>
      <c r="E15" s="31"/>
      <c r="F15" s="31"/>
      <c r="G15" s="27"/>
      <c r="H15" s="27"/>
      <c r="I15" s="27"/>
      <c r="J15" s="27"/>
      <c r="K15" s="27"/>
    </row>
    <row r="16" spans="1:13" ht="33.6" customHeight="1" x14ac:dyDescent="0.3">
      <c r="A16" s="111" t="s">
        <v>56</v>
      </c>
      <c r="B16" s="30"/>
      <c r="C16" s="30"/>
      <c r="D16" s="31"/>
      <c r="E16" s="31"/>
      <c r="F16" s="31"/>
      <c r="G16" s="27"/>
      <c r="H16" s="27"/>
      <c r="I16" s="27"/>
      <c r="J16" s="27"/>
      <c r="K16" s="27"/>
    </row>
    <row r="17" spans="1:11" ht="33.6" customHeight="1" x14ac:dyDescent="0.3">
      <c r="A17" s="29" t="s">
        <v>52</v>
      </c>
      <c r="B17" s="30"/>
      <c r="C17" s="30"/>
      <c r="D17" s="31"/>
      <c r="E17" s="31"/>
      <c r="F17" s="31"/>
      <c r="G17" s="27"/>
      <c r="H17" s="27"/>
      <c r="I17" s="27"/>
      <c r="J17" s="27"/>
      <c r="K17" s="27"/>
    </row>
    <row r="18" spans="1:11" ht="33.6" customHeight="1" x14ac:dyDescent="0.25">
      <c r="A18" s="45" t="s">
        <v>53</v>
      </c>
      <c r="B18" s="30"/>
      <c r="C18" s="30"/>
      <c r="D18" s="31"/>
      <c r="E18" s="31"/>
      <c r="F18" s="31"/>
      <c r="G18" s="27"/>
      <c r="H18" s="27"/>
      <c r="I18" s="27"/>
      <c r="J18" s="27"/>
      <c r="K18" s="27"/>
    </row>
    <row r="19" spans="1:11" ht="33.6" customHeight="1" x14ac:dyDescent="0.25">
      <c r="A19" s="45" t="s">
        <v>54</v>
      </c>
      <c r="B19" s="30"/>
      <c r="C19" s="30"/>
      <c r="D19" s="31"/>
      <c r="E19" s="31"/>
      <c r="F19" s="31"/>
      <c r="G19" s="27"/>
      <c r="H19" s="27"/>
      <c r="I19" s="27"/>
      <c r="J19" s="27"/>
      <c r="K19" s="27"/>
    </row>
    <row r="20" spans="1:11" ht="33.6" customHeight="1" x14ac:dyDescent="0.25">
      <c r="A20" s="46" t="s">
        <v>106</v>
      </c>
      <c r="B20" s="30"/>
      <c r="C20" s="57"/>
      <c r="D20" s="31"/>
      <c r="E20" s="31"/>
      <c r="F20" s="31"/>
      <c r="G20" s="27"/>
      <c r="H20" s="27"/>
      <c r="I20" s="27"/>
      <c r="J20" s="27"/>
      <c r="K20" s="27"/>
    </row>
    <row r="21" spans="1:11" ht="33.6" customHeight="1" x14ac:dyDescent="0.25">
      <c r="A21" s="47" t="s">
        <v>1</v>
      </c>
      <c r="B21" s="30"/>
      <c r="C21" s="30"/>
      <c r="D21" s="31"/>
      <c r="E21" s="31"/>
      <c r="F21" s="31"/>
      <c r="G21" s="27"/>
      <c r="H21" s="27"/>
      <c r="I21" s="27"/>
      <c r="J21" s="27"/>
      <c r="K21" s="27"/>
    </row>
    <row r="22" spans="1:11" ht="33.6" customHeight="1" x14ac:dyDescent="0.25">
      <c r="A22" s="45" t="s">
        <v>55</v>
      </c>
      <c r="B22" s="30"/>
      <c r="C22" s="30"/>
      <c r="D22" s="31"/>
      <c r="E22" s="31"/>
      <c r="F22" s="31"/>
      <c r="G22" s="27"/>
      <c r="H22" s="27"/>
      <c r="I22" s="27"/>
      <c r="J22" s="27"/>
      <c r="K22" s="27"/>
    </row>
    <row r="23" spans="1:11" ht="33.6" customHeight="1" x14ac:dyDescent="0.25">
      <c r="A23" s="49"/>
      <c r="B23" s="50"/>
      <c r="C23" s="50"/>
      <c r="D23" s="31"/>
      <c r="E23" s="31"/>
      <c r="F23" s="31"/>
      <c r="G23" s="27"/>
      <c r="H23" s="27"/>
      <c r="I23" s="27"/>
      <c r="J23" s="27"/>
      <c r="K23" s="27"/>
    </row>
    <row r="24" spans="1:11" ht="33.6" customHeight="1" x14ac:dyDescent="0.25">
      <c r="A24" s="51"/>
      <c r="B24" s="30"/>
      <c r="C24" s="30"/>
      <c r="D24" s="31"/>
      <c r="E24" s="31"/>
      <c r="F24" s="31"/>
      <c r="G24" s="27"/>
      <c r="H24" s="27"/>
      <c r="I24" s="27"/>
      <c r="J24" s="27"/>
      <c r="K24" s="27"/>
    </row>
  </sheetData>
  <mergeCells count="6">
    <mergeCell ref="A3:K3"/>
    <mergeCell ref="L2:M2"/>
    <mergeCell ref="B1:F1"/>
    <mergeCell ref="G1:K1"/>
    <mergeCell ref="B2:F2"/>
    <mergeCell ref="G2:K2"/>
  </mergeCells>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5">
    <tabColor rgb="FFF94B05"/>
  </sheetPr>
  <dimension ref="A1:M23"/>
  <sheetViews>
    <sheetView zoomScale="80" zoomScaleNormal="80" workbookViewId="0">
      <pane ySplit="4" topLeftCell="A5" activePane="bottomLeft" state="frozen"/>
      <selection activeCell="B8" sqref="B8"/>
      <selection pane="bottomLeft"/>
    </sheetView>
  </sheetViews>
  <sheetFormatPr defaultColWidth="8.88671875" defaultRowHeight="13.8" x14ac:dyDescent="0.25"/>
  <cols>
    <col min="1" max="1" width="49.109375" style="48" customWidth="1"/>
    <col min="2" max="2" width="42.33203125" style="2" customWidth="1"/>
    <col min="3" max="3" width="25.88671875" style="2" customWidth="1"/>
    <col min="4" max="4" width="17.33203125" style="34" customWidth="1"/>
    <col min="5" max="5" width="14.6640625" style="34" customWidth="1"/>
    <col min="6" max="6" width="18.88671875" style="34" customWidth="1"/>
    <col min="7" max="7" width="42.33203125" style="2" customWidth="1"/>
    <col min="8" max="8" width="25.88671875" style="34" customWidth="1"/>
    <col min="9" max="9" width="16.44140625" style="34" bestFit="1" customWidth="1"/>
    <col min="10" max="10" width="14.6640625" style="34" customWidth="1"/>
    <col min="11" max="11" width="17.6640625" style="34" customWidth="1"/>
    <col min="12" max="12" width="36.109375" style="2" bestFit="1" customWidth="1"/>
    <col min="13" max="13" width="15.44140625" style="2" customWidth="1"/>
    <col min="14"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s="48" customFormat="1" ht="138" x14ac:dyDescent="0.25">
      <c r="A4" s="38" t="s">
        <v>38</v>
      </c>
      <c r="B4" s="52" t="s">
        <v>39</v>
      </c>
      <c r="C4" s="52" t="s">
        <v>41</v>
      </c>
      <c r="D4" s="52" t="s">
        <v>42</v>
      </c>
      <c r="E4" s="17" t="s">
        <v>43</v>
      </c>
      <c r="F4" s="17" t="s">
        <v>44</v>
      </c>
      <c r="G4" s="53" t="s">
        <v>39</v>
      </c>
      <c r="H4" s="53" t="s">
        <v>41</v>
      </c>
      <c r="I4" s="53" t="s">
        <v>42</v>
      </c>
      <c r="J4" s="53" t="s">
        <v>43</v>
      </c>
      <c r="K4" s="53" t="s">
        <v>44</v>
      </c>
      <c r="L4" s="54"/>
    </row>
    <row r="5" spans="1:13" ht="73.2" customHeight="1" x14ac:dyDescent="0.25">
      <c r="A5" s="55" t="s">
        <v>58</v>
      </c>
      <c r="B5" s="30"/>
      <c r="C5" s="30"/>
      <c r="D5" s="30"/>
      <c r="E5" s="30"/>
      <c r="F5" s="40"/>
      <c r="G5" s="27"/>
      <c r="H5" s="27"/>
      <c r="I5" s="27"/>
      <c r="J5" s="27"/>
      <c r="K5" s="43"/>
    </row>
    <row r="6" spans="1:13" ht="33.6" customHeight="1" x14ac:dyDescent="0.25">
      <c r="A6" s="45" t="s">
        <v>59</v>
      </c>
      <c r="B6" s="30"/>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60</v>
      </c>
      <c r="B10" s="30"/>
      <c r="C10" s="30"/>
      <c r="D10" s="31"/>
      <c r="E10" s="31"/>
      <c r="F10" s="31"/>
      <c r="G10" s="27"/>
      <c r="H10" s="27"/>
      <c r="I10" s="27"/>
      <c r="J10" s="27"/>
      <c r="K10" s="27"/>
    </row>
    <row r="11" spans="1:13" ht="33.6" customHeight="1" x14ac:dyDescent="0.3">
      <c r="A11" s="29" t="s">
        <v>104</v>
      </c>
      <c r="B11" s="30"/>
      <c r="C11" s="30"/>
      <c r="D11" s="31"/>
      <c r="E11" s="31"/>
      <c r="F11" s="31"/>
      <c r="G11" s="27"/>
      <c r="H11" s="27"/>
      <c r="I11" s="27"/>
      <c r="J11" s="27"/>
      <c r="K11" s="27"/>
    </row>
    <row r="12" spans="1:13" ht="33.6" customHeight="1" x14ac:dyDescent="0.3">
      <c r="A12" s="111" t="s">
        <v>63</v>
      </c>
      <c r="B12" s="30"/>
      <c r="C12" s="30"/>
      <c r="D12" s="31"/>
      <c r="E12" s="31"/>
      <c r="F12" s="31"/>
      <c r="G12" s="27"/>
      <c r="H12" s="27"/>
      <c r="I12" s="27"/>
      <c r="J12" s="27"/>
      <c r="K12" s="27"/>
    </row>
    <row r="13" spans="1:13" ht="33.6" customHeight="1" x14ac:dyDescent="0.3">
      <c r="A13" s="29" t="s">
        <v>52</v>
      </c>
      <c r="B13" s="30"/>
      <c r="C13" s="30"/>
      <c r="D13" s="31"/>
      <c r="E13" s="31"/>
      <c r="F13" s="31"/>
      <c r="G13" s="27"/>
      <c r="H13" s="27"/>
      <c r="I13" s="27"/>
      <c r="J13" s="27"/>
      <c r="K13" s="27"/>
    </row>
    <row r="14" spans="1:13" ht="33.6" customHeight="1" x14ac:dyDescent="0.25">
      <c r="A14" s="45" t="s">
        <v>61</v>
      </c>
      <c r="B14" s="30"/>
      <c r="C14" s="30"/>
      <c r="D14" s="31"/>
      <c r="E14" s="31"/>
      <c r="F14" s="31"/>
      <c r="G14" s="27"/>
      <c r="H14" s="27"/>
      <c r="I14" s="27"/>
      <c r="J14" s="27"/>
      <c r="K14" s="27"/>
    </row>
    <row r="15" spans="1:13" ht="33.6" customHeight="1" x14ac:dyDescent="0.25">
      <c r="A15" s="46" t="s">
        <v>107</v>
      </c>
      <c r="B15" s="30"/>
      <c r="C15" s="30"/>
      <c r="D15" s="31"/>
      <c r="E15" s="31"/>
      <c r="F15" s="31"/>
      <c r="G15" s="27"/>
      <c r="H15" s="27"/>
      <c r="I15" s="27"/>
      <c r="J15" s="27"/>
      <c r="K15" s="27"/>
    </row>
    <row r="16" spans="1:13" ht="33.6" customHeight="1" x14ac:dyDescent="0.25">
      <c r="A16" s="47" t="s">
        <v>2</v>
      </c>
      <c r="B16" s="30"/>
      <c r="C16" s="30"/>
      <c r="D16" s="31"/>
      <c r="E16" s="31"/>
      <c r="F16" s="31"/>
      <c r="G16" s="27"/>
      <c r="H16" s="27"/>
      <c r="I16" s="27"/>
      <c r="J16" s="27"/>
      <c r="K16" s="27"/>
    </row>
    <row r="17" spans="1:11" ht="33.6" customHeight="1" x14ac:dyDescent="0.25">
      <c r="A17" s="45" t="s">
        <v>62</v>
      </c>
      <c r="B17" s="30"/>
      <c r="C17" s="30"/>
      <c r="D17" s="31"/>
      <c r="E17" s="31"/>
      <c r="F17" s="31"/>
      <c r="G17" s="27"/>
      <c r="H17" s="27"/>
      <c r="I17" s="27"/>
      <c r="J17" s="27"/>
      <c r="K17" s="27"/>
    </row>
    <row r="18" spans="1:11" ht="33.6" customHeight="1" x14ac:dyDescent="0.25">
      <c r="A18" s="51"/>
      <c r="B18" s="30"/>
      <c r="C18" s="30"/>
      <c r="D18" s="31"/>
      <c r="E18" s="31"/>
      <c r="F18" s="31"/>
      <c r="G18" s="27"/>
      <c r="H18" s="27"/>
      <c r="I18" s="27"/>
      <c r="J18" s="27"/>
      <c r="K18" s="27"/>
    </row>
    <row r="19" spans="1:11" ht="33.6" customHeight="1" x14ac:dyDescent="0.25">
      <c r="A19" s="49"/>
      <c r="B19" s="50"/>
      <c r="C19" s="50"/>
      <c r="D19" s="31"/>
      <c r="E19" s="31"/>
      <c r="F19" s="31"/>
      <c r="G19" s="27"/>
      <c r="H19" s="27"/>
      <c r="I19" s="27"/>
      <c r="J19" s="27"/>
      <c r="K19" s="27"/>
    </row>
    <row r="20" spans="1:11" ht="33.6" customHeight="1" x14ac:dyDescent="0.25">
      <c r="A20" s="51"/>
      <c r="B20" s="30"/>
      <c r="C20" s="30"/>
      <c r="D20" s="31"/>
      <c r="E20" s="31"/>
      <c r="F20" s="31"/>
      <c r="G20" s="27"/>
      <c r="H20" s="27"/>
      <c r="I20" s="27"/>
      <c r="J20" s="27"/>
      <c r="K20" s="27"/>
    </row>
    <row r="21" spans="1:11" x14ac:dyDescent="0.25">
      <c r="F21" s="2"/>
      <c r="K21" s="2"/>
    </row>
    <row r="22" spans="1:11" x14ac:dyDescent="0.25">
      <c r="F22" s="2"/>
      <c r="K22" s="2"/>
    </row>
    <row r="23" spans="1:11" x14ac:dyDescent="0.25">
      <c r="F23" s="2"/>
      <c r="K23" s="2"/>
    </row>
  </sheetData>
  <mergeCells count="6">
    <mergeCell ref="L2:M2"/>
    <mergeCell ref="A3:K3"/>
    <mergeCell ref="B1:F1"/>
    <mergeCell ref="G1:K1"/>
    <mergeCell ref="B2:F2"/>
    <mergeCell ref="G2:K2"/>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6">
    <tabColor rgb="FFF94B05"/>
  </sheetPr>
  <dimension ref="A1:M25"/>
  <sheetViews>
    <sheetView zoomScale="80" zoomScaleNormal="80" workbookViewId="0">
      <pane ySplit="4" topLeftCell="A5" activePane="bottomLeft" state="frozen"/>
      <selection activeCell="B8" sqref="B8"/>
      <selection pane="bottomLeft"/>
    </sheetView>
  </sheetViews>
  <sheetFormatPr defaultColWidth="8.88671875" defaultRowHeight="13.8" x14ac:dyDescent="0.25"/>
  <cols>
    <col min="1" max="1" width="50.6640625" style="48" bestFit="1" customWidth="1"/>
    <col min="2" max="2" width="42.44140625" style="2" customWidth="1"/>
    <col min="3" max="3" width="23.44140625" style="2" customWidth="1"/>
    <col min="4" max="4" width="17.33203125" style="34" customWidth="1"/>
    <col min="5" max="5" width="14.6640625" style="34" customWidth="1"/>
    <col min="6" max="6" width="18.88671875" style="34" customWidth="1"/>
    <col min="7" max="7" width="42.44140625" style="2" customWidth="1"/>
    <col min="8" max="8" width="23.44140625" style="34" customWidth="1"/>
    <col min="9" max="9" width="16.44140625" style="34" bestFit="1" customWidth="1"/>
    <col min="10" max="10" width="14.6640625" style="34" customWidth="1"/>
    <col min="11" max="11" width="17.6640625" style="34" customWidth="1"/>
    <col min="12" max="12" width="36.109375" style="2" bestFit="1" customWidth="1"/>
    <col min="13" max="13" width="15.44140625" style="2" customWidth="1"/>
    <col min="14"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s="48" customFormat="1" ht="138" x14ac:dyDescent="0.25">
      <c r="A4" s="38" t="s">
        <v>38</v>
      </c>
      <c r="B4" s="52" t="s">
        <v>39</v>
      </c>
      <c r="C4" s="52" t="s">
        <v>41</v>
      </c>
      <c r="D4" s="52" t="s">
        <v>42</v>
      </c>
      <c r="E4" s="17" t="s">
        <v>43</v>
      </c>
      <c r="F4" s="17" t="s">
        <v>44</v>
      </c>
      <c r="G4" s="53" t="s">
        <v>39</v>
      </c>
      <c r="H4" s="53" t="s">
        <v>41</v>
      </c>
      <c r="I4" s="53" t="s">
        <v>42</v>
      </c>
      <c r="J4" s="53" t="s">
        <v>43</v>
      </c>
      <c r="K4" s="53" t="s">
        <v>44</v>
      </c>
      <c r="L4" s="54"/>
    </row>
    <row r="5" spans="1:13" ht="73.2" customHeight="1" x14ac:dyDescent="0.25">
      <c r="A5" s="55" t="s">
        <v>64</v>
      </c>
      <c r="B5" s="56"/>
      <c r="C5" s="56"/>
      <c r="D5" s="56"/>
      <c r="E5" s="56"/>
      <c r="F5" s="40"/>
      <c r="G5" s="27"/>
      <c r="H5" s="27"/>
      <c r="I5" s="27"/>
      <c r="J5" s="27"/>
      <c r="K5" s="43"/>
    </row>
    <row r="6" spans="1:13" ht="33.6" customHeight="1" x14ac:dyDescent="0.25">
      <c r="A6" s="112" t="s">
        <v>65</v>
      </c>
      <c r="B6" s="30"/>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50</v>
      </c>
      <c r="B10" s="30"/>
      <c r="C10" s="30"/>
      <c r="D10" s="31"/>
      <c r="E10" s="31"/>
      <c r="F10" s="31"/>
      <c r="G10" s="27"/>
      <c r="H10" s="27"/>
      <c r="I10" s="27"/>
      <c r="J10" s="27"/>
      <c r="K10" s="27"/>
    </row>
    <row r="11" spans="1:13" ht="33.6" customHeight="1" x14ac:dyDescent="0.3">
      <c r="A11" s="29" t="s">
        <v>47</v>
      </c>
      <c r="B11" s="30"/>
      <c r="C11" s="30"/>
      <c r="D11" s="31"/>
      <c r="E11" s="31"/>
      <c r="F11" s="31"/>
      <c r="G11" s="27"/>
      <c r="H11" s="27"/>
      <c r="I11" s="27"/>
      <c r="J11" s="27"/>
      <c r="K11" s="27"/>
    </row>
    <row r="12" spans="1:13" ht="33.6" customHeight="1" x14ac:dyDescent="0.3">
      <c r="A12" s="29" t="s">
        <v>48</v>
      </c>
      <c r="B12" s="30"/>
      <c r="C12" s="30"/>
      <c r="D12" s="31"/>
      <c r="E12" s="31"/>
      <c r="F12" s="31"/>
      <c r="G12" s="27"/>
      <c r="H12" s="27"/>
      <c r="I12" s="27"/>
      <c r="J12" s="27"/>
      <c r="K12" s="27"/>
    </row>
    <row r="13" spans="1:13" ht="33.6" customHeight="1" x14ac:dyDescent="0.3">
      <c r="A13" s="29" t="s">
        <v>49</v>
      </c>
      <c r="B13" s="30"/>
      <c r="C13" s="30"/>
      <c r="D13" s="31"/>
      <c r="E13" s="31"/>
      <c r="F13" s="31"/>
      <c r="G13" s="27"/>
      <c r="H13" s="27"/>
      <c r="I13" s="27"/>
      <c r="J13" s="27"/>
      <c r="K13" s="27"/>
    </row>
    <row r="14" spans="1:13" ht="33.6" customHeight="1" x14ac:dyDescent="0.25">
      <c r="A14" s="45" t="s">
        <v>51</v>
      </c>
      <c r="B14" s="30"/>
      <c r="C14" s="30"/>
      <c r="D14" s="31"/>
      <c r="E14" s="31"/>
      <c r="F14" s="31"/>
      <c r="G14" s="27"/>
      <c r="H14" s="27"/>
      <c r="I14" s="27"/>
      <c r="J14" s="27"/>
      <c r="K14" s="27"/>
    </row>
    <row r="15" spans="1:13" ht="33.6" customHeight="1" x14ac:dyDescent="0.3">
      <c r="A15" s="29" t="s">
        <v>104</v>
      </c>
      <c r="B15" s="30"/>
      <c r="C15" s="30"/>
      <c r="D15" s="31"/>
      <c r="E15" s="31"/>
      <c r="F15" s="31"/>
      <c r="G15" s="27"/>
      <c r="H15" s="27"/>
      <c r="I15" s="27"/>
      <c r="J15" s="27"/>
      <c r="K15" s="27"/>
    </row>
    <row r="16" spans="1:13" ht="33.6" customHeight="1" x14ac:dyDescent="0.3">
      <c r="A16" s="111" t="s">
        <v>56</v>
      </c>
      <c r="B16" s="30"/>
      <c r="C16" s="30"/>
      <c r="D16" s="31"/>
      <c r="E16" s="31"/>
      <c r="F16" s="31"/>
      <c r="G16" s="27"/>
      <c r="H16" s="27"/>
      <c r="I16" s="27"/>
      <c r="J16" s="27"/>
      <c r="K16" s="27"/>
    </row>
    <row r="17" spans="1:11" ht="33.6" customHeight="1" x14ac:dyDescent="0.3">
      <c r="A17" s="29" t="s">
        <v>52</v>
      </c>
      <c r="B17" s="30"/>
      <c r="C17" s="30"/>
      <c r="D17" s="31"/>
      <c r="E17" s="31"/>
      <c r="F17" s="31"/>
      <c r="G17" s="27"/>
      <c r="H17" s="27"/>
      <c r="I17" s="27"/>
      <c r="J17" s="27"/>
      <c r="K17" s="27"/>
    </row>
    <row r="18" spans="1:11" ht="33.6" customHeight="1" x14ac:dyDescent="0.25">
      <c r="A18" s="45" t="s">
        <v>66</v>
      </c>
      <c r="B18" s="30"/>
      <c r="C18" s="30"/>
      <c r="D18" s="31"/>
      <c r="E18" s="31"/>
      <c r="F18" s="31"/>
      <c r="G18" s="27"/>
      <c r="H18" s="27"/>
      <c r="I18" s="27"/>
      <c r="J18" s="27"/>
      <c r="K18" s="27"/>
    </row>
    <row r="19" spans="1:11" ht="33.6" customHeight="1" x14ac:dyDescent="0.25">
      <c r="A19" s="45" t="s">
        <v>54</v>
      </c>
      <c r="B19" s="30"/>
      <c r="C19" s="30"/>
      <c r="D19" s="31"/>
      <c r="E19" s="31"/>
      <c r="F19" s="31"/>
      <c r="G19" s="27"/>
      <c r="H19" s="27"/>
      <c r="I19" s="27"/>
      <c r="J19" s="27"/>
      <c r="K19" s="27"/>
    </row>
    <row r="20" spans="1:11" ht="33.6" customHeight="1" x14ac:dyDescent="0.25">
      <c r="A20" s="46" t="s">
        <v>106</v>
      </c>
      <c r="B20" s="30"/>
      <c r="C20" s="30"/>
      <c r="D20" s="31"/>
      <c r="E20" s="31"/>
      <c r="F20" s="31"/>
      <c r="G20" s="27"/>
      <c r="H20" s="27"/>
      <c r="I20" s="27"/>
      <c r="J20" s="27"/>
      <c r="K20" s="27"/>
    </row>
    <row r="21" spans="1:11" ht="33.6" customHeight="1" x14ac:dyDescent="0.25">
      <c r="A21" s="47" t="s">
        <v>68</v>
      </c>
      <c r="B21" s="30"/>
      <c r="C21" s="30"/>
      <c r="D21" s="31"/>
      <c r="E21" s="31"/>
      <c r="F21" s="31"/>
      <c r="G21" s="27"/>
      <c r="H21" s="27"/>
      <c r="I21" s="27"/>
      <c r="J21" s="27"/>
      <c r="K21" s="27"/>
    </row>
    <row r="22" spans="1:11" ht="33.6" customHeight="1" x14ac:dyDescent="0.25">
      <c r="A22" s="45" t="s">
        <v>67</v>
      </c>
      <c r="B22" s="30"/>
      <c r="C22" s="30"/>
      <c r="D22" s="31"/>
      <c r="E22" s="31"/>
      <c r="F22" s="31"/>
      <c r="G22" s="27"/>
      <c r="H22" s="27"/>
      <c r="I22" s="27"/>
      <c r="J22" s="27"/>
      <c r="K22" s="27"/>
    </row>
    <row r="23" spans="1:11" ht="34.200000000000003" customHeight="1" x14ac:dyDescent="0.25">
      <c r="A23" s="51"/>
      <c r="B23" s="30"/>
      <c r="C23" s="30"/>
      <c r="D23" s="31"/>
      <c r="E23" s="31"/>
      <c r="F23" s="31"/>
      <c r="G23" s="27"/>
      <c r="H23" s="27"/>
      <c r="I23" s="27"/>
      <c r="J23" s="27"/>
      <c r="K23" s="27"/>
    </row>
    <row r="24" spans="1:11" ht="34.200000000000003" customHeight="1" x14ac:dyDescent="0.25">
      <c r="A24" s="49"/>
      <c r="B24" s="50"/>
      <c r="C24" s="50"/>
      <c r="D24" s="31"/>
      <c r="E24" s="31"/>
      <c r="F24" s="31"/>
      <c r="G24" s="27"/>
      <c r="H24" s="27"/>
      <c r="I24" s="27"/>
      <c r="J24" s="27"/>
      <c r="K24" s="27"/>
    </row>
    <row r="25" spans="1:11" ht="33.6" customHeight="1" x14ac:dyDescent="0.25">
      <c r="A25" s="51"/>
      <c r="B25" s="30"/>
      <c r="C25" s="30"/>
      <c r="D25" s="31"/>
      <c r="E25" s="31"/>
      <c r="F25" s="31"/>
      <c r="G25" s="27"/>
      <c r="H25" s="27"/>
      <c r="I25" s="27"/>
      <c r="J25" s="27"/>
      <c r="K25" s="27"/>
    </row>
  </sheetData>
  <mergeCells count="6">
    <mergeCell ref="L2:M2"/>
    <mergeCell ref="A3:K3"/>
    <mergeCell ref="B1:F1"/>
    <mergeCell ref="G1:K1"/>
    <mergeCell ref="B2:F2"/>
    <mergeCell ref="G2:K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7">
    <tabColor rgb="FFF94B05"/>
  </sheetPr>
  <dimension ref="A1:M26"/>
  <sheetViews>
    <sheetView zoomScale="80" zoomScaleNormal="80" workbookViewId="0">
      <pane ySplit="4" topLeftCell="A5" activePane="bottomLeft" state="frozen"/>
      <selection activeCell="B2" sqref="B2:H2"/>
      <selection pane="bottomLeft"/>
    </sheetView>
  </sheetViews>
  <sheetFormatPr defaultColWidth="8.88671875" defaultRowHeight="13.8" x14ac:dyDescent="0.25"/>
  <cols>
    <col min="1" max="1" width="47.44140625" style="48" bestFit="1" customWidth="1"/>
    <col min="2" max="2" width="48" style="2" customWidth="1"/>
    <col min="3" max="3" width="23.88671875" style="2" customWidth="1"/>
    <col min="4" max="4" width="17.33203125" style="34" customWidth="1"/>
    <col min="5" max="5" width="14.6640625" style="34" customWidth="1"/>
    <col min="6" max="6" width="18.88671875" style="34" customWidth="1"/>
    <col min="7" max="7" width="48" style="2" customWidth="1"/>
    <col min="8" max="8" width="23.88671875" style="34" customWidth="1"/>
    <col min="9" max="9" width="16.44140625" style="34" bestFit="1" customWidth="1"/>
    <col min="10" max="10" width="14.6640625" style="34" customWidth="1"/>
    <col min="11" max="11" width="17.6640625" style="34" customWidth="1"/>
    <col min="12" max="12" width="36.109375" style="2" bestFit="1" customWidth="1"/>
    <col min="13" max="13" width="15.44140625" style="2" customWidth="1"/>
    <col min="14" max="16384" width="8.88671875" style="2"/>
  </cols>
  <sheetData>
    <row r="1" spans="1:13" s="14" customFormat="1" ht="21" x14ac:dyDescent="0.3">
      <c r="A1" s="37"/>
      <c r="B1" s="127" t="s">
        <v>24</v>
      </c>
      <c r="C1" s="128"/>
      <c r="D1" s="128"/>
      <c r="E1" s="128"/>
      <c r="F1" s="129"/>
      <c r="G1" s="130" t="s">
        <v>25</v>
      </c>
      <c r="H1" s="130"/>
      <c r="I1" s="130"/>
      <c r="J1" s="130"/>
      <c r="K1" s="130"/>
      <c r="M1" s="4"/>
    </row>
    <row r="2" spans="1:13" s="14" customFormat="1" ht="21" customHeight="1" x14ac:dyDescent="0.3">
      <c r="A2" s="58"/>
      <c r="B2" s="131" t="s">
        <v>26</v>
      </c>
      <c r="C2" s="132"/>
      <c r="D2" s="132"/>
      <c r="E2" s="132"/>
      <c r="F2" s="133"/>
      <c r="G2" s="130" t="s">
        <v>27</v>
      </c>
      <c r="H2" s="130"/>
      <c r="I2" s="130"/>
      <c r="J2" s="130"/>
      <c r="K2" s="130"/>
      <c r="L2" s="124"/>
      <c r="M2" s="125"/>
    </row>
    <row r="3" spans="1:13" ht="33.6" customHeight="1" x14ac:dyDescent="0.25">
      <c r="A3" s="126" t="s">
        <v>45</v>
      </c>
      <c r="B3" s="126"/>
      <c r="C3" s="126"/>
      <c r="D3" s="126"/>
      <c r="E3" s="126"/>
      <c r="F3" s="126"/>
      <c r="G3" s="126"/>
      <c r="H3" s="126"/>
      <c r="I3" s="126"/>
      <c r="J3" s="126"/>
      <c r="K3" s="126"/>
    </row>
    <row r="4" spans="1:13" s="48" customFormat="1" ht="138" x14ac:dyDescent="0.25">
      <c r="A4" s="38" t="s">
        <v>38</v>
      </c>
      <c r="B4" s="52" t="s">
        <v>39</v>
      </c>
      <c r="C4" s="52" t="s">
        <v>41</v>
      </c>
      <c r="D4" s="52" t="s">
        <v>42</v>
      </c>
      <c r="E4" s="17" t="s">
        <v>43</v>
      </c>
      <c r="F4" s="17" t="s">
        <v>44</v>
      </c>
      <c r="G4" s="53" t="s">
        <v>39</v>
      </c>
      <c r="H4" s="53" t="s">
        <v>41</v>
      </c>
      <c r="I4" s="53" t="s">
        <v>42</v>
      </c>
      <c r="J4" s="53" t="s">
        <v>43</v>
      </c>
      <c r="K4" s="53" t="s">
        <v>44</v>
      </c>
      <c r="L4" s="54"/>
    </row>
    <row r="5" spans="1:13" ht="73.2" customHeight="1" x14ac:dyDescent="0.25">
      <c r="A5" s="55" t="s">
        <v>69</v>
      </c>
      <c r="B5" s="56"/>
      <c r="C5" s="56"/>
      <c r="D5" s="56"/>
      <c r="E5" s="56"/>
      <c r="F5" s="40"/>
      <c r="G5" s="27"/>
      <c r="H5" s="27"/>
      <c r="I5" s="27"/>
      <c r="J5" s="27"/>
      <c r="K5" s="43"/>
    </row>
    <row r="6" spans="1:13" ht="33.6" customHeight="1" x14ac:dyDescent="0.25">
      <c r="A6" s="45" t="s">
        <v>70</v>
      </c>
      <c r="B6" s="30"/>
      <c r="C6" s="30"/>
      <c r="D6" s="31"/>
      <c r="E6" s="31"/>
      <c r="F6" s="31"/>
      <c r="G6" s="27"/>
      <c r="H6" s="27"/>
      <c r="I6" s="27"/>
      <c r="J6" s="27"/>
      <c r="K6" s="27"/>
    </row>
    <row r="7" spans="1:13" ht="33.6" customHeight="1" x14ac:dyDescent="0.3">
      <c r="A7" s="29" t="s">
        <v>47</v>
      </c>
      <c r="B7" s="30"/>
      <c r="C7" s="30"/>
      <c r="D7" s="31"/>
      <c r="E7" s="31"/>
      <c r="F7" s="31"/>
      <c r="G7" s="27"/>
      <c r="H7" s="27"/>
      <c r="I7" s="27"/>
      <c r="J7" s="27"/>
      <c r="K7" s="27"/>
    </row>
    <row r="8" spans="1:13" ht="33.6" customHeight="1" x14ac:dyDescent="0.3">
      <c r="A8" s="29" t="s">
        <v>48</v>
      </c>
      <c r="B8" s="30"/>
      <c r="C8" s="30"/>
      <c r="D8" s="31"/>
      <c r="E8" s="31"/>
      <c r="F8" s="31"/>
      <c r="G8" s="27"/>
      <c r="H8" s="27"/>
      <c r="I8" s="27"/>
      <c r="J8" s="27"/>
      <c r="K8" s="27"/>
    </row>
    <row r="9" spans="1:13" ht="33.6" customHeight="1" x14ac:dyDescent="0.3">
      <c r="A9" s="29" t="s">
        <v>49</v>
      </c>
      <c r="B9" s="30"/>
      <c r="C9" s="30"/>
      <c r="D9" s="31"/>
      <c r="E9" s="31"/>
      <c r="F9" s="31"/>
      <c r="G9" s="27"/>
      <c r="H9" s="27"/>
      <c r="I9" s="27"/>
      <c r="J9" s="27"/>
      <c r="K9" s="27"/>
    </row>
    <row r="10" spans="1:13" ht="33.6" customHeight="1" x14ac:dyDescent="0.25">
      <c r="A10" s="45" t="s">
        <v>50</v>
      </c>
      <c r="B10" s="30"/>
      <c r="C10" s="30"/>
      <c r="D10" s="31"/>
      <c r="E10" s="31"/>
      <c r="F10" s="31"/>
      <c r="G10" s="27"/>
      <c r="H10" s="27"/>
      <c r="I10" s="27"/>
      <c r="J10" s="27"/>
      <c r="K10" s="27"/>
    </row>
    <row r="11" spans="1:13" ht="33.6" customHeight="1" x14ac:dyDescent="0.3">
      <c r="A11" s="29" t="s">
        <v>47</v>
      </c>
      <c r="B11" s="30"/>
      <c r="C11" s="30"/>
      <c r="D11" s="31"/>
      <c r="E11" s="31"/>
      <c r="F11" s="31"/>
      <c r="G11" s="27"/>
      <c r="H11" s="27"/>
      <c r="I11" s="27"/>
      <c r="J11" s="27"/>
      <c r="K11" s="27"/>
    </row>
    <row r="12" spans="1:13" ht="33.6" customHeight="1" x14ac:dyDescent="0.3">
      <c r="A12" s="29" t="s">
        <v>48</v>
      </c>
      <c r="B12" s="30"/>
      <c r="C12" s="30"/>
      <c r="D12" s="31"/>
      <c r="E12" s="31"/>
      <c r="F12" s="31"/>
      <c r="G12" s="27"/>
      <c r="H12" s="27"/>
      <c r="I12" s="27"/>
      <c r="J12" s="27"/>
      <c r="K12" s="27"/>
    </row>
    <row r="13" spans="1:13" ht="33.6" customHeight="1" x14ac:dyDescent="0.3">
      <c r="A13" s="29" t="s">
        <v>49</v>
      </c>
      <c r="B13" s="30"/>
      <c r="C13" s="30"/>
      <c r="D13" s="31"/>
      <c r="E13" s="31"/>
      <c r="F13" s="31"/>
      <c r="G13" s="27"/>
      <c r="H13" s="27"/>
      <c r="I13" s="27"/>
      <c r="J13" s="27"/>
      <c r="K13" s="27"/>
    </row>
    <row r="14" spans="1:13" ht="33.6" customHeight="1" x14ac:dyDescent="0.25">
      <c r="A14" s="45" t="s">
        <v>51</v>
      </c>
      <c r="B14" s="30"/>
      <c r="C14" s="30"/>
      <c r="D14" s="31"/>
      <c r="E14" s="31"/>
      <c r="F14" s="31"/>
      <c r="G14" s="27"/>
      <c r="H14" s="27"/>
      <c r="I14" s="27"/>
      <c r="J14" s="27"/>
      <c r="K14" s="27"/>
    </row>
    <row r="15" spans="1:13" ht="33.6" customHeight="1" x14ac:dyDescent="0.3">
      <c r="A15" s="29" t="s">
        <v>104</v>
      </c>
      <c r="B15" s="30"/>
      <c r="C15" s="30"/>
      <c r="D15" s="31"/>
      <c r="E15" s="31"/>
      <c r="F15" s="31"/>
      <c r="G15" s="27"/>
      <c r="H15" s="27"/>
      <c r="I15" s="27"/>
      <c r="J15" s="27"/>
      <c r="K15" s="27"/>
    </row>
    <row r="16" spans="1:13" ht="33.6" customHeight="1" x14ac:dyDescent="0.3">
      <c r="A16" s="111" t="s">
        <v>105</v>
      </c>
      <c r="B16" s="30"/>
      <c r="C16" s="30"/>
      <c r="D16" s="31"/>
      <c r="E16" s="31"/>
      <c r="F16" s="31"/>
      <c r="G16" s="27"/>
      <c r="H16" s="27"/>
      <c r="I16" s="27"/>
      <c r="J16" s="27"/>
      <c r="K16" s="27"/>
    </row>
    <row r="17" spans="1:11" ht="33.6" customHeight="1" x14ac:dyDescent="0.3">
      <c r="A17" s="29" t="s">
        <v>52</v>
      </c>
      <c r="B17" s="30"/>
      <c r="C17" s="30"/>
      <c r="D17" s="31"/>
      <c r="E17" s="31"/>
      <c r="F17" s="31"/>
      <c r="G17" s="27"/>
      <c r="H17" s="27"/>
      <c r="I17" s="27"/>
      <c r="J17" s="27"/>
      <c r="K17" s="27"/>
    </row>
    <row r="18" spans="1:11" ht="33.6" customHeight="1" x14ac:dyDescent="0.25">
      <c r="A18" s="45" t="s">
        <v>66</v>
      </c>
      <c r="B18" s="30"/>
      <c r="C18" s="30"/>
      <c r="D18" s="31"/>
      <c r="E18" s="31"/>
      <c r="F18" s="31"/>
      <c r="G18" s="27"/>
      <c r="H18" s="27"/>
      <c r="I18" s="27"/>
      <c r="J18" s="27"/>
      <c r="K18" s="27"/>
    </row>
    <row r="19" spans="1:11" ht="33.6" customHeight="1" x14ac:dyDescent="0.25">
      <c r="A19" s="45" t="s">
        <v>54</v>
      </c>
      <c r="B19" s="30"/>
      <c r="C19" s="30"/>
      <c r="D19" s="31"/>
      <c r="E19" s="31"/>
      <c r="F19" s="31"/>
      <c r="G19" s="27"/>
      <c r="H19" s="27"/>
      <c r="I19" s="27"/>
      <c r="J19" s="27"/>
      <c r="K19" s="27"/>
    </row>
    <row r="20" spans="1:11" ht="33.6" customHeight="1" x14ac:dyDescent="0.25">
      <c r="A20" s="46" t="s">
        <v>106</v>
      </c>
      <c r="B20" s="30"/>
      <c r="C20" s="30"/>
      <c r="D20" s="31"/>
      <c r="E20" s="31"/>
      <c r="F20" s="31"/>
      <c r="G20" s="27"/>
      <c r="H20" s="27"/>
      <c r="I20" s="27"/>
      <c r="J20" s="27"/>
      <c r="K20" s="27"/>
    </row>
    <row r="21" spans="1:11" ht="33.6" customHeight="1" x14ac:dyDescent="0.25">
      <c r="A21" s="45" t="s">
        <v>72</v>
      </c>
      <c r="B21" s="30"/>
      <c r="C21" s="30"/>
      <c r="D21" s="31"/>
      <c r="E21" s="31"/>
      <c r="F21" s="31"/>
      <c r="G21" s="27"/>
      <c r="H21" s="27"/>
      <c r="I21" s="27"/>
      <c r="J21" s="27"/>
      <c r="K21" s="27"/>
    </row>
    <row r="22" spans="1:11" ht="33.6" customHeight="1" x14ac:dyDescent="0.25">
      <c r="A22" s="47" t="s">
        <v>3</v>
      </c>
      <c r="B22" s="30"/>
      <c r="C22" s="30"/>
      <c r="D22" s="31"/>
      <c r="E22" s="31"/>
      <c r="F22" s="31"/>
      <c r="G22" s="27"/>
      <c r="H22" s="27"/>
      <c r="I22" s="27"/>
      <c r="J22" s="27"/>
      <c r="K22" s="27"/>
    </row>
    <row r="23" spans="1:11" ht="33.6" customHeight="1" x14ac:dyDescent="0.25">
      <c r="A23" s="45" t="s">
        <v>71</v>
      </c>
      <c r="B23" s="30"/>
      <c r="C23" s="30"/>
      <c r="D23" s="31"/>
      <c r="E23" s="31"/>
      <c r="F23" s="31"/>
      <c r="G23" s="27"/>
      <c r="H23" s="27"/>
      <c r="I23" s="27"/>
      <c r="J23" s="27"/>
      <c r="K23" s="27"/>
    </row>
    <row r="24" spans="1:11" ht="34.200000000000003" customHeight="1" x14ac:dyDescent="0.25">
      <c r="A24" s="51"/>
      <c r="B24" s="30"/>
      <c r="C24" s="30"/>
      <c r="D24" s="31"/>
      <c r="E24" s="31"/>
      <c r="F24" s="31"/>
      <c r="G24" s="27"/>
      <c r="H24" s="27"/>
      <c r="I24" s="27"/>
      <c r="J24" s="27"/>
      <c r="K24" s="27"/>
    </row>
    <row r="25" spans="1:11" ht="34.200000000000003" customHeight="1" x14ac:dyDescent="0.25">
      <c r="A25" s="49"/>
      <c r="B25" s="50"/>
      <c r="C25" s="50"/>
      <c r="D25" s="31"/>
      <c r="E25" s="31"/>
      <c r="F25" s="31"/>
      <c r="G25" s="27"/>
      <c r="H25" s="27"/>
      <c r="I25" s="27"/>
      <c r="J25" s="27"/>
      <c r="K25" s="27"/>
    </row>
    <row r="26" spans="1:11" ht="33.6" customHeight="1" x14ac:dyDescent="0.25">
      <c r="A26" s="51"/>
      <c r="B26" s="30"/>
      <c r="C26" s="30"/>
      <c r="D26" s="31"/>
      <c r="E26" s="31"/>
      <c r="F26" s="31"/>
      <c r="G26" s="27"/>
      <c r="H26" s="27"/>
      <c r="I26" s="27"/>
      <c r="J26" s="27"/>
      <c r="K26" s="27"/>
    </row>
  </sheetData>
  <mergeCells count="6">
    <mergeCell ref="L2:M2"/>
    <mergeCell ref="A3:K3"/>
    <mergeCell ref="B1:F1"/>
    <mergeCell ref="G1:K1"/>
    <mergeCell ref="B2:F2"/>
    <mergeCell ref="G2:K2"/>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Couverture</vt:lpstr>
      <vt:lpstr>1.Plan des processus productifs</vt:lpstr>
      <vt:lpstr>2. Revenus</vt:lpstr>
      <vt:lpstr>3.1 Conservation &amp; Stockage</vt:lpstr>
      <vt:lpstr>3.2 Transformation</vt:lpstr>
      <vt:lpstr>3.3 Emballages</vt:lpstr>
      <vt:lpstr>3.4 Transport &amp; logistique</vt:lpstr>
      <vt:lpstr>3.5 Vente au détail</vt:lpstr>
      <vt:lpstr>3.6 Admin-Mark-Pub</vt:lpstr>
      <vt:lpstr>4. Table de résumé des C&amp;R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COACH - Costs &amp; Benefits - Full Quantitative Economic Assessment Tool</dc:title>
  <dc:subject>COACH Project</dc:subject>
  <dc:creator>Andrea Marescotti; Giovanni Belletti; Matteo Mengoni</dc:creator>
  <cp:lastModifiedBy>Matteo Mengoni</cp:lastModifiedBy>
  <dcterms:created xsi:type="dcterms:W3CDTF">2021-04-16T16:45:57Z</dcterms:created>
  <dcterms:modified xsi:type="dcterms:W3CDTF">2023-10-17T14:29:52Z</dcterms:modified>
</cp:coreProperties>
</file>